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Z:\2024\1424044\Tervek\IV kötet Villamosenergia-ellátás, világítás\3 füzet Csatlakozó berendezés létesítése\"/>
    </mc:Choice>
  </mc:AlternateContent>
  <xr:revisionPtr revIDLastSave="0" documentId="13_ncr:1_{8BF357A4-4BA1-4BBD-901C-BB49AC0E264F}" xr6:coauthVersionLast="47" xr6:coauthVersionMax="47" xr10:uidLastSave="{00000000-0000-0000-0000-000000000000}"/>
  <bookViews>
    <workbookView xWindow="-120" yWindow="-120" windowWidth="29040" windowHeight="15720" activeTab="1" xr2:uid="{00000000-000D-0000-FFFF-FFFF00000000}"/>
  </bookViews>
  <sheets>
    <sheet name="ELŐLAP" sheetId="3" r:id="rId1"/>
    <sheet name="TÉTELES KÖLTSÉGVETÉS" sheetId="1" r:id="rId2"/>
    <sheet name="Munka1" sheetId="4" state="hidden" r:id="rId3"/>
  </sheets>
  <definedNames>
    <definedName name="_xlnm._FilterDatabase" localSheetId="1" hidden="1">'TÉTELES KÖLTSÉGVETÉS'!$A$1:$K$21</definedName>
    <definedName name="ExternalData_1" localSheetId="2" hidden="1">Munka1!$A$1:$N$1451</definedName>
    <definedName name="_xlnm.Print_Area" localSheetId="0">ELŐLAP!$A$1:$J$51</definedName>
    <definedName name="_xlnm.Print_Area" localSheetId="1">'TÉTELES KÖLTSÉGVETÉS'!$A$1:$J$21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6" i="1" l="1"/>
  <c r="I16" i="1"/>
  <c r="F16" i="1"/>
  <c r="B16" i="1"/>
  <c r="C31" i="3"/>
  <c r="J17" i="1"/>
  <c r="I17" i="1"/>
  <c r="F17" i="1"/>
  <c r="B17" i="1"/>
  <c r="J19" i="1"/>
  <c r="I19" i="1"/>
  <c r="F19" i="1"/>
  <c r="B19" i="1"/>
  <c r="J18" i="1"/>
  <c r="I18" i="1"/>
  <c r="F18" i="1"/>
  <c r="B18" i="1"/>
  <c r="J15" i="1"/>
  <c r="I15" i="1"/>
  <c r="F15" i="1"/>
  <c r="B15" i="1"/>
  <c r="J8" i="1"/>
  <c r="I8" i="1"/>
  <c r="F8" i="1"/>
  <c r="B8" i="1"/>
  <c r="J11" i="1"/>
  <c r="I11" i="1"/>
  <c r="F11" i="1"/>
  <c r="B11" i="1"/>
  <c r="J10" i="1"/>
  <c r="I10" i="1"/>
  <c r="F10" i="1"/>
  <c r="B10" i="1"/>
  <c r="J9" i="1"/>
  <c r="I9" i="1"/>
  <c r="F9" i="1"/>
  <c r="B9" i="1"/>
  <c r="J7" i="1"/>
  <c r="I7" i="1"/>
  <c r="F7" i="1"/>
  <c r="B7" i="1"/>
  <c r="J6" i="1"/>
  <c r="I6" i="1"/>
  <c r="J3" i="1"/>
  <c r="I3" i="1"/>
  <c r="F3" i="1"/>
  <c r="B3" i="1"/>
  <c r="J4" i="1"/>
  <c r="I4" i="1"/>
  <c r="F4" i="1"/>
  <c r="B4" i="1"/>
  <c r="J5" i="1"/>
  <c r="I5" i="1"/>
  <c r="F5" i="1"/>
  <c r="B5" i="1"/>
  <c r="J2" i="1"/>
  <c r="I2" i="1"/>
  <c r="F2" i="1"/>
  <c r="B2" i="1"/>
  <c r="J20" i="1" l="1"/>
  <c r="I31" i="3" s="1"/>
  <c r="J12" i="1"/>
  <c r="I12" i="1"/>
  <c r="I20" i="1"/>
  <c r="H31" i="3" s="1"/>
  <c r="C30" i="3"/>
  <c r="I21" i="1" l="1"/>
  <c r="H30" i="3" l="1"/>
  <c r="H32" i="3" s="1"/>
  <c r="H36" i="3" s="1"/>
  <c r="H38" i="3" s="1"/>
  <c r="I30" i="3"/>
  <c r="I32" i="3" s="1"/>
  <c r="I13" i="1"/>
  <c r="I34" i="3" l="1"/>
  <c r="I36" i="3"/>
  <c r="I35" i="3"/>
  <c r="I38" i="3" l="1"/>
  <c r="I39" i="3" s="1"/>
  <c r="I40" i="3"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C5DAA8F2-1CC7-45EC-BE27-66AFB619A134}" keepAlive="1" name="Lekérdezés - Munka1" description="A munkafüzetben levő „Munka1” lekérdezés kapcsolata" type="5" refreshedVersion="8" background="1" saveData="1">
    <dbPr connection="Provider=Microsoft.Mashup.OleDb.1;Data Source=$Workbook$;Location=Munka1;Extended Properties=&quot;&quot;" command="SELECT * FROM [Munka1]"/>
  </connection>
</connections>
</file>

<file path=xl/sharedStrings.xml><?xml version="1.0" encoding="utf-8"?>
<sst xmlns="http://schemas.openxmlformats.org/spreadsheetml/2006/main" count="5905" uniqueCount="2883">
  <si>
    <t>Menny.</t>
  </si>
  <si>
    <t>Ssz.</t>
  </si>
  <si>
    <t>Normaidő</t>
  </si>
  <si>
    <t>Anyag egys.</t>
  </si>
  <si>
    <t>Anyag</t>
  </si>
  <si>
    <t xml:space="preserve">Díj </t>
  </si>
  <si>
    <t>Költségvetésben használt rezsi óradíj:</t>
  </si>
  <si>
    <t>db</t>
  </si>
  <si>
    <t>Összesen:</t>
  </si>
  <si>
    <t>Részösszeg:</t>
  </si>
  <si>
    <t>DÍJ</t>
  </si>
  <si>
    <t>ANYAG</t>
  </si>
  <si>
    <t>Hungary, H-6722 Szeged Tisza Lajos Krt. 47.</t>
  </si>
  <si>
    <t>PETROLTERV</t>
  </si>
  <si>
    <t>FŐVÁLLALKOZÓ ÉS TERVEZŐ KFT.</t>
  </si>
  <si>
    <t>Tervező</t>
  </si>
  <si>
    <t>Anyagkockázat</t>
  </si>
  <si>
    <t>Anyagingadozás</t>
  </si>
  <si>
    <t>Tartalék keret</t>
  </si>
  <si>
    <t>Beruházói szintű összeg:</t>
  </si>
  <si>
    <t>Nettó</t>
  </si>
  <si>
    <t>ÁFA</t>
  </si>
  <si>
    <t>Beruházói szintű összeg ÁFA-val:</t>
  </si>
  <si>
    <t>Típus</t>
  </si>
  <si>
    <t>m</t>
  </si>
  <si>
    <t>12.</t>
  </si>
  <si>
    <t>13.</t>
  </si>
  <si>
    <t>14.</t>
  </si>
  <si>
    <t>1.</t>
  </si>
  <si>
    <t>2.</t>
  </si>
  <si>
    <t>3.</t>
  </si>
  <si>
    <t>6.</t>
  </si>
  <si>
    <t>4.</t>
  </si>
  <si>
    <t>5.</t>
  </si>
  <si>
    <t>8.</t>
  </si>
  <si>
    <t>9.</t>
  </si>
  <si>
    <t>10.</t>
  </si>
  <si>
    <t>11.</t>
  </si>
  <si>
    <t xml:space="preserve">VI. kötet: </t>
  </si>
  <si>
    <t>-</t>
  </si>
  <si>
    <t>7.</t>
  </si>
  <si>
    <t>Tételszám</t>
  </si>
  <si>
    <t>Tétel szövege</t>
  </si>
  <si>
    <t>Egység</t>
  </si>
  <si>
    <t>Egys. anyag</t>
  </si>
  <si>
    <t>Egys. gépköltség</t>
  </si>
  <si>
    <t>Egys. díj</t>
  </si>
  <si>
    <t>Anyag összesen</t>
  </si>
  <si>
    <t>Díj összesen</t>
  </si>
  <si>
    <t>Megjegyzés</t>
  </si>
  <si>
    <t>ÉNGY kód</t>
  </si>
  <si>
    <t>K. jelző</t>
  </si>
  <si>
    <t>Munkanem</t>
  </si>
  <si>
    <t>71-006-1.1.1</t>
  </si>
  <si>
    <t>Nyomógombok; Visszaálló nyomógomb elhelyezése szerelőlapra vagy ajtóra, világító</t>
  </si>
  <si>
    <t>ÖN</t>
  </si>
  <si>
    <t>71-006-1.1.2</t>
  </si>
  <si>
    <t>Nyomógombok; Visszaálló nyomógomb elhelyezése szerelőlapra vagy ajtóra, nem világító</t>
  </si>
  <si>
    <t>71-006-1.1.3</t>
  </si>
  <si>
    <t>Nyomógombok; Visszaálló nyomógomb elhelyezése szerelőlapra vagy ajtóra, nem világító, tokozott</t>
  </si>
  <si>
    <t>71-006-1.2.1</t>
  </si>
  <si>
    <t>Nyomógombok; Vésznyomógombok elhelyezése szerelőlapra vagy ajtóra, nem világító, Ø 40 mm méretű</t>
  </si>
  <si>
    <t>71-006-1.2.2</t>
  </si>
  <si>
    <t>Nyomógombok; Vésznyomógombok elhelyezése szerelőlapra vagy ajtóra, nem világító, Ø 54 mm méretű, tokozott</t>
  </si>
  <si>
    <t>71-006-2.2</t>
  </si>
  <si>
    <t>Jelzőlámpák, jelzőfények; Jelzőlámpa- fejek elhelyezése szerelőlapra vagy ajtóra</t>
  </si>
  <si>
    <t>71-006-2.1</t>
  </si>
  <si>
    <t>Jelzőlámpák, jelzőfények; Komplett LED jelzőlámpák elhelyezése szerelőlapra  vagy ajtóra</t>
  </si>
  <si>
    <t>71-006-3.1</t>
  </si>
  <si>
    <t>Biztonsági- és kulcsos kapcsolók, Kulcsos (zárható) kapcsolók elhelyezése szerelőlapra  vagy ajtóra</t>
  </si>
  <si>
    <t>71-006-3.2.1</t>
  </si>
  <si>
    <t>Biztonsági- és kulcsos kapcsolók, Forgatható kapcsolók elhelyezése szerelőlapra vagy ajtóra világító</t>
  </si>
  <si>
    <t>71-006-3.2.2</t>
  </si>
  <si>
    <t>Biztonsági- és kulcsos kapcsolók, Forgatható kapcsolók elhelyezése szerelőlapra vagy ajtóra nem világító</t>
  </si>
  <si>
    <t>71-006-5.1.1.1</t>
  </si>
  <si>
    <t>Mágneskapcsolók, kontaktorok, Mágneskapcsolók elhelyezése,  hőrelé nélkül, TS 35 sínre pattintható kivitelben, 72A üzemi áramig</t>
  </si>
  <si>
    <t>71-006-5.1.2.1</t>
  </si>
  <si>
    <t>Mágneskapcsolók, kontaktorok, Mágneskapcsolók elhelyezése,  hőrelé nélkül, szerelőlapra szerelhető kivitelben, 72A üzemi áramig</t>
  </si>
  <si>
    <t>71-006-5.1.3.1</t>
  </si>
  <si>
    <t>Mágneskapcsolók, kontaktorok, Mágneskapcsolók elhelyezése,  hőrelé nélkül, tokozott kivitelben, 72A üzemi áramig</t>
  </si>
  <si>
    <t>71-006-5.2.1.2</t>
  </si>
  <si>
    <t>Mágneskapcsolók, kontaktorok, Különleges mágneskapcsolók elhelyezése, hőrelé nélkül, szerelőlapra szerelhető kivitelben, 250A üzemi áramig</t>
  </si>
  <si>
    <t>71-006-5.3.1</t>
  </si>
  <si>
    <t>Mágneskapcsolók, kontaktorok, Mágneskapcsolóval kombinált kéziműködtetésű motorvédő kapcsoló, készüléktartóra szerelve, 63A - ig</t>
  </si>
  <si>
    <t>71-006-5.4</t>
  </si>
  <si>
    <t>Mágneskapcsolók, kontaktorok, Kiegészítő elemek elhelyezése mágneskapcsolókon</t>
  </si>
  <si>
    <t>71-006-5.5</t>
  </si>
  <si>
    <t>Mágneskapcsolók, kontaktorok, Tokozott motorvédő kombináció elhelyezése,32 A üzemi áramig</t>
  </si>
  <si>
    <t>71-006-5.11.1.1.1</t>
  </si>
  <si>
    <t>Mágneskapcsolók, kontaktorok, Minikontaktorok elhelyezése, hőrelé nélkül, TS 35 sínre pattintható kivitelben, hőrelé nélkül, 20A termikus áramig</t>
  </si>
  <si>
    <t>71-006-5.11.1.2.1</t>
  </si>
  <si>
    <t>Mágneskapcsolók, kontaktorok, Minikontaktorok elhelyezése, hőrelé nélkül, szerelőlapra szerelhető kivitelben, 20A termikus áramig</t>
  </si>
  <si>
    <t>71-006-5.21.1.1.1</t>
  </si>
  <si>
    <t>Mágneskapcsolók, kontaktorok, Installációs kontaktorok elhelyezése, hőrelé nélkül, TS 35 sínre pattintható kivitelben, hőrelé nélkül, 63A termikus üzemi áramig</t>
  </si>
  <si>
    <t>71-006-5.31.1.1.1</t>
  </si>
  <si>
    <t>Mágneskapcsolók, kontaktorok, Segédkapcsolók elhelyezése, hőrelé nélkül, TS 35 sínre pattintható kivitelben, hőrelé nélkül, 20A termikus áramig</t>
  </si>
  <si>
    <t>71-006-5.31.1.2.1</t>
  </si>
  <si>
    <t>Mágneskapcsolók, kontaktorok, Segédkapcsolók elhelyezése, hőrelé nélkül, szerelőlapra szerelhető kivitelben, 20A termikus áramig</t>
  </si>
  <si>
    <t>71-006-5.41.1.1</t>
  </si>
  <si>
    <t>Mágneskapcsolók, kontaktorok, Segédérintkező egységek elhelyezése, mágneskapcsolókon, 10A termikus áramig</t>
  </si>
  <si>
    <t>71-006-5.91</t>
  </si>
  <si>
    <t>Mágneskapcsolók, kontaktorok, kiegészítő elemek elhelyezése</t>
  </si>
  <si>
    <t>71-006-6.1.1</t>
  </si>
  <si>
    <t>Hőkapcsolók, hőkioldók, hőérzékelők, hővédelmi relé elhelyezése, 35 mm-es kalapsínre pattintással</t>
  </si>
  <si>
    <t>71-006-6.1.2</t>
  </si>
  <si>
    <t>Hőkapcsolók, hőkioldók, hőérzékelők, hővédelmi relé elhelyezése, csavarokkal felszerelhető kivitelben</t>
  </si>
  <si>
    <t>71-006-6.1.3</t>
  </si>
  <si>
    <t>Hőkapcsolók, hőkioldók, hőérzékelők, hővédelmi relé elhelyezése, mágneskapcsolóra közvetlenül dugaszolható kivitelben,  75A-ig</t>
  </si>
  <si>
    <t>71-006-6.1.4</t>
  </si>
  <si>
    <t>Hőkapcsolók, hőkioldók, hőérzékelők, hővédelmi relé elhelyezése, különálló szerelhető kivitelben, 32A-ig</t>
  </si>
  <si>
    <t>71-006-7.1.1</t>
  </si>
  <si>
    <t>Feszültségvédelmi relék, feszültségvédelmi, fázissorrend, fáziskiesés figyelő relé elhelyezése, 35 mm-es kalapsínre pattintással</t>
  </si>
  <si>
    <t>71-006-7.1.2</t>
  </si>
  <si>
    <t>Feszültségvédelmi relék, feszültségvédelmi, fázissorrend, fáziskiesés figyelő relé elhelyezése, csavarokkal felszerelhető kivitelben</t>
  </si>
  <si>
    <t>71-006-8.1</t>
  </si>
  <si>
    <t>Fénykapcsolók, Fénykapcsoló elhelyezése szerelőlapra vagy kalapsínre</t>
  </si>
  <si>
    <t>71-006-12.1.1.1</t>
  </si>
  <si>
    <t>Relék (idő, impulzus, stb.), lépcsőházi automaták, kapcsólóórák, relé elhelyezése, sík szerelőlapra vagy kalapsínre, multifunkciós</t>
  </si>
  <si>
    <t>71-006-12.1.1.2</t>
  </si>
  <si>
    <t>Relék (idő, impulzus, stb.), lépcsőházi automaták, kapcsólóórák, relé elhelyezése, sík szerelőlapra vagy kalapsínre, meghúzáskésleltetésű, elengedéskésleltetésű, ütemadó, léptető, impulzus, váltó</t>
  </si>
  <si>
    <t>71-006-12.1.1.3</t>
  </si>
  <si>
    <t>Relék (idő, impulzus, stb.), lépcsőházi automaták, kapcsólóórák, relé elhelyezése, sík szerelőlapra vagy kalapsínre, installációs</t>
  </si>
  <si>
    <t>71-006-12.1.1.4</t>
  </si>
  <si>
    <t>Relék (idő, impulzus, stb.), lépcsőházi automaták, kapcsólóórák, relé elhelyezése, sík szerelőlapra vagy kalapsínre, áramhatár-kapcsoló relé</t>
  </si>
  <si>
    <t>71-006-12.1.1.5</t>
  </si>
  <si>
    <t>Relék (idő, impulzus, stb.), lépcsőházi automaták, kapcsólóórák, relé elhelyezése, sík szerelőlapra vagy kalapsínre, ívzárlat figyelő/érzékelő/kioldó relé</t>
  </si>
  <si>
    <t>71-006-12.1.2.1</t>
  </si>
  <si>
    <t>Relék (idő, impulzus, stb.), lépcsőházi automaták, kapcsólóórák, relé elhelyezése, csavarokkal felszerelhető kivitelben, multifunkciós</t>
  </si>
  <si>
    <t>71-006-12.1.2.2</t>
  </si>
  <si>
    <t>Relék (idő, impulzus, stb.), lépcsőházi automaták, kapcsólóórák, relé elhelyezése, csavarokkal felszerelhető kivitelben, meghúzáskésleltetésű, elengedéskésleltetésű, ütemadó, léptető</t>
  </si>
  <si>
    <t>71-006-12.2.1</t>
  </si>
  <si>
    <t>Relék (idő, impulzus, stb.), lépcsőházi automaták, kapcsólóórák, lépcsőházi automata elhelyezése, sík szerelőlapra</t>
  </si>
  <si>
    <t>71-006-12.2.2</t>
  </si>
  <si>
    <t>Relék (idő, impulzus, stb.), lépcsőházi automaták, kapcsólóórák, lépcsőházi automata elhelyezése, kalapsínre szerelhető kivitelben</t>
  </si>
  <si>
    <t>71-006-13.1</t>
  </si>
  <si>
    <t>Termosztátok, helyiség hőmérséklet, gáz érzékelők elhelyezése, falra szerelve</t>
  </si>
  <si>
    <t>71-006-13.2</t>
  </si>
  <si>
    <t>Termosztátok, helyiség hőmérséklet, gáz érzékelők elhelyezése, hőmérséklet, vízszintemelkedés ill. gázérzékelők elhelyezése, külön érzékelő és kiértékelő egységekkel</t>
  </si>
  <si>
    <t>71-006-14</t>
  </si>
  <si>
    <t>Távműködtetésű kapcsolók, időprogram kapcsolók, hőmérséklet kapcsolók kiegészítő szerelvényeinek elhelyezése</t>
  </si>
  <si>
    <t>71-006-15</t>
  </si>
  <si>
    <t>Elektronikus folyadékszint szabályozó elhelyezése kapcsolószekrényekbe, kalapsínre szerelhető kivitelben</t>
  </si>
  <si>
    <t>71-006-16</t>
  </si>
  <si>
    <t>Vezérléstechnikai kapcsolókkapacitív-, induktív közelítéskapcsoló,vagy programozható forgásérzékelő elhelyezése(szintmérésre, különböző anyagok érintkezésnélküli érzékelésére)</t>
  </si>
  <si>
    <t>71-006-17.1</t>
  </si>
  <si>
    <t>Összeépíthető működtető és jelzőberendezések elemei; mozgásérzékelő elhelyezése, falba süllyesztett kivitelben</t>
  </si>
  <si>
    <t>71-006-17.2</t>
  </si>
  <si>
    <t>Összeépíthető működtető és jelzőberendezések elemei; zsaluvezérlő betét és kiegészítő elemeinek elhelyezése, falba süllyesztett kivitelben</t>
  </si>
  <si>
    <t>71-006-17.3</t>
  </si>
  <si>
    <t>Összeépíthető működtető és jelzőberendezések elemei; termosztát betét elhelyezése</t>
  </si>
  <si>
    <t>71-006-17.4</t>
  </si>
  <si>
    <t>Összeépíthető működtető és jelzőberendezések elemei; előlap elhelyezése</t>
  </si>
  <si>
    <t>71-006-18</t>
  </si>
  <si>
    <t>Moduláris szakaszoló kapcsolók, váltóérintkezős kapcsolók, átkapcsolók, nyomógombok, nyomókapcsolók, jelzőlámpák elhelyezése, kalapsínre pattintható kivitelben</t>
  </si>
  <si>
    <t>71-006-21</t>
  </si>
  <si>
    <t>Csatlakozóaljzatos berendezés elhelyezése, hálózatra csatlakoztatása</t>
  </si>
  <si>
    <t>71-008-1-0130601</t>
  </si>
  <si>
    <t>D" rendszerű olvadóbiztosító aljzatok, nullavezeték összekötők elhelyezése, 25A-ig, szerelőlapra, Db II. biztosító aljzat gyűrű nélkül E 27 menettel, 2A</t>
  </si>
  <si>
    <t>71-008-1-0130602</t>
  </si>
  <si>
    <t>D" rendszerű olvadóbiztosító aljzatok, nullavezeték összekötők elhelyezése, 25A-ig, szerelőlapra, Db II. biztosító aljzat gyűrű nélkül E 27 menettel, 4A</t>
  </si>
  <si>
    <t>71-008-1-0130603</t>
  </si>
  <si>
    <t>D" rendszerű olvadóbiztosító aljzatok, nullavezeték összekötők elhelyezése, 25A-ig, szerelőlapra, Db II. biztosító aljzat gyűrű nélkül E 27 menettel, 6A</t>
  </si>
  <si>
    <t>71-008-1-0130604</t>
  </si>
  <si>
    <t>D" rendszerű olvadóbiztosító aljzatok, nullavezeték összekötők elhelyezése, 25A-ig, szerelőlapra, Db II. biztosító aljzat gyűrű nélkül E 27 menettel, 10A</t>
  </si>
  <si>
    <t>71-008-1-0130605</t>
  </si>
  <si>
    <t>D" rendszerű olvadóbiztosító aljzatok, nullavezeték összekötők elhelyezése, 25A-ig, szerelőlapra, Db II. biztosító aljzat gyűrű nélkül E 27 menettel, 16A</t>
  </si>
  <si>
    <t>71-008-1-0130606</t>
  </si>
  <si>
    <t>D" rendszerű olvadóbiztosító aljzatok, nullavezeték összekötők elhelyezése, 25A-ig, szerelőlapra, Db II. biztosító aljzat gyűrű nélkül E 27 menettel, 20A</t>
  </si>
  <si>
    <t>71-008-1-0130607</t>
  </si>
  <si>
    <t>D" rendszerű olvadóbiztosító aljzatok, nullavezeték összekötők elhelyezése, 25A-ig, szerelőlapra, Db II. biztosító aljzat gyűrű nélkül E 27 menettel, 25A</t>
  </si>
  <si>
    <t>71-008-1-0130608</t>
  </si>
  <si>
    <t>D" rendszerű olvadóbiztosító aljzatok, nullavezeték összekötők elhelyezése, 25A-ig, szerelőlapra, Db III. biztosító aljzat gyűrű nélkül E 33 menettel, 35A</t>
  </si>
  <si>
    <t>71-008-1-0130609</t>
  </si>
  <si>
    <t>D" rendszerű olvadóbiztosító aljzatok, nullavezeték összekötők elhelyezése, 25A-ig, szerelőlapra, Db III. biztosító aljzat gyűrű nélkül E 33 menettel, 50A</t>
  </si>
  <si>
    <t>71-008-1-0130610</t>
  </si>
  <si>
    <t>D" rendszerű olvadóbiztosító aljzatok, nullavezeték összekötők elhelyezése, 25A-ig, szerelőlapra, Db III. biztosító aljzat gyűrű nélkül E 33 menettel, 63A</t>
  </si>
  <si>
    <t>71-008-2</t>
  </si>
  <si>
    <t>Nagyteljesítményű (késes) biztosítóaljzatok,nullavezeték összekötők elhelyezése, 125A-1250A-ig,szerelőlapra</t>
  </si>
  <si>
    <t>71-008-3.1</t>
  </si>
  <si>
    <t>Nagyteljesítményű (késes) kapcsolható biztosítóaljzatok elhelyezése, 125A-630A-ig, szerelőlapra</t>
  </si>
  <si>
    <t>71-008-3.2</t>
  </si>
  <si>
    <t>Nagyteljesítményű (késes) kapcsolható biztosítóaljzatok elhelyezése, 125A-630A-ig, gyűjtősínre</t>
  </si>
  <si>
    <t>71-008-3.3</t>
  </si>
  <si>
    <t>Nagyteljesítményű (késes) kapcsolható biztosítóaljzatok elhelyezése, 125A-630A-ig, egyéb kiegészítők</t>
  </si>
  <si>
    <t>71-008-4</t>
  </si>
  <si>
    <t>NEOZED rendszerű biztosítóaljzatok elhelyezése, kalapsínre szerelve</t>
  </si>
  <si>
    <t>71-008-5.1</t>
  </si>
  <si>
    <t>Hengeres biztosítóaljzatok elhelyezése, kalapsínre szerelhető kivitelben, biztosítóbetét nélkül, nullával szerelve vagy 1 pólusú</t>
  </si>
  <si>
    <t>71-008-5.2</t>
  </si>
  <si>
    <t>Hengeres biztosítóaljzatok elhelyezése, kalapsínre szerelhető kivitelben, biztosítóbetét nélkül, 2 pólusú</t>
  </si>
  <si>
    <t>71-008-5.3</t>
  </si>
  <si>
    <t>Hengeres biztosítóaljzatok elhelyezése, kalapsínre szerelhető kivitelben, biztosítóbetét nélkül, 3 pólusú</t>
  </si>
  <si>
    <t>71-008-5.4</t>
  </si>
  <si>
    <t>Hengeres biztosítóaljzatok elhelyezése, kalapsínre szerelhető kivitelben, biztosítóbetét nélkül, 4 pólusú</t>
  </si>
  <si>
    <t>71-008-5.5</t>
  </si>
  <si>
    <t>Hengeres biztosítóaljzatok elhelyezése, kalapsínre szerelhető kivitelben, biztosítóbetét nélkül, kiegészítők</t>
  </si>
  <si>
    <t>71-008-6</t>
  </si>
  <si>
    <t>Biztosítóbetét behelyezése aljzatba, DIAZED és NEOZED és hengeres betétek behelyezése</t>
  </si>
  <si>
    <t>71-008-7</t>
  </si>
  <si>
    <t>Késes biztosítóbetét elhelyezése</t>
  </si>
  <si>
    <t>71-008-8</t>
  </si>
  <si>
    <t>Nagyteljesítményű (késes) biztosítóaljzat tartozékainak elhelyezése</t>
  </si>
  <si>
    <t>71-008-9.1.1</t>
  </si>
  <si>
    <t>Kismegszakítók és kiegészítők elhelyezése kalapsínes szerelőlapra,"B", "C" és "D" jelleggörbével, 3 kA zárlati szilárdsággal, 1 pólusú</t>
  </si>
  <si>
    <t>71-008-9.1.2</t>
  </si>
  <si>
    <t>Kismegszakítók és kiegészítők elhelyezése kalapsínes szerelőlapra,"B", "C" és "D" jelleggörbével, 3 kA zárlati szilárdsággal, 2 pólusú és 1+N pólusú</t>
  </si>
  <si>
    <t>71-008-9.1.3</t>
  </si>
  <si>
    <t>Kismegszakítók és kiegészítők elhelyezése kalapsínes szerelőlapra,"B", "C" és "D" jelleggörbével, 3 kA zárlati szilárdsággal, 3 pólusú</t>
  </si>
  <si>
    <t>71-008-9.1.4</t>
  </si>
  <si>
    <t>Kismegszakítók és kiegészítők elhelyezése kalapsínes szerelőlapra,"B", "C" és "D" jelleggörbével, 3 kA zárlati szilárdsággal, 4 pólusú</t>
  </si>
  <si>
    <t>71-008-9.2.1</t>
  </si>
  <si>
    <t>Kismegszakítók és kiegészítők elhelyezése kalapsínes szerelőlapra,"B", "C" és "D" jelleggörbével, 4,5 kA zárlati szilárdsággal, 1 pólusú</t>
  </si>
  <si>
    <t>71-008-9.2.2</t>
  </si>
  <si>
    <t>Kismegszakítók és kiegészítők elhelyezése kalapsínes szerelőlapra,"B", "C" és "D" jelleggörbével, 4,5 kA zárlati szilárdsággal, 2 pólusú és 1+N pólusú</t>
  </si>
  <si>
    <t>71-008-9.2.3</t>
  </si>
  <si>
    <t>Kismegszakítók és kiegészítők elhelyezése kalapsínes szerelőlapra,"B", "C" és "D" jelleggörbével, 4,5 kA zárlati szilárdsággal, 3 pólusú</t>
  </si>
  <si>
    <t>71-008-9.3.1</t>
  </si>
  <si>
    <t>Kismegszakítók és kiegészítők elhelyezése kalapsínes szerelőlapra,"B", "C" és "D" jelleggörbével, 6 kA zárlati szilárdsággal, 1 pólusú</t>
  </si>
  <si>
    <t>71-008-9.3.2</t>
  </si>
  <si>
    <t>Kismegszakítók és kiegészítők elhelyezése kalapsínes szerelőlapra,"B", "C" és "D" jelleggörbével, 6 kA zárlati szilárdsággal, 2 pólusú és 1+N pólusú</t>
  </si>
  <si>
    <t>71-008-9.3.3</t>
  </si>
  <si>
    <t>Kismegszakítók és kiegészítők elhelyezése kalapsínes szerelőlapra,"B", "C" és "D" jelleggörbével, 6 kA zárlati szilárdsággal, 3 pólusú</t>
  </si>
  <si>
    <t>71-008-9.3.4</t>
  </si>
  <si>
    <t>Kismegszakítók és kiegészítők elhelyezése kalapsínes szerelőlapra,"B", "C" és "D" jelleggörbével, 6 kA zárlati szilárdsággal, 4 pólusú és 3+N pólusú</t>
  </si>
  <si>
    <t>71-008-9.4.1</t>
  </si>
  <si>
    <t>Kismegszakítók és kiegészítők elhelyezése kalapsínes szerelőlapra,"B", "C" és "D" jelleggörbével, 10 kA, 16 kA, 25kA zárlati szilárdsággal, 1 pólusú</t>
  </si>
  <si>
    <t>71-008-9.4.2</t>
  </si>
  <si>
    <t>Kismegszakítók és kiegészítők elhelyezése kalapsínes szerelőlapra,"B", "C" és "D" jelleggörbével, 10 kA, 16 kA, 25kA zárlati szilárdsággal, 2 pólusú és 1+N pólusú</t>
  </si>
  <si>
    <t>71-008-9.4.3</t>
  </si>
  <si>
    <t>Kismegszakítók és kiegészítők elhelyezése kalapsínes szerelőlapra,"B", "C" és "D" jelleggörbével, 10 kA, 16 kA, 25kA zárlati szilárdsággal, 3 pólusú</t>
  </si>
  <si>
    <t>71-008-9.4.4</t>
  </si>
  <si>
    <t>Kismegszakítók és kiegészítők elhelyezése kalapsínes szerelőlapra,"B", "C" és "D" jelleggörbével, 10 kA, 16 kA, 25kA zárlati szilárdsággal, 4 pólusú és 3+N pólusú</t>
  </si>
  <si>
    <t>71-008-9.5.1</t>
  </si>
  <si>
    <t>Kismegszakítók és kiegészítők elhelyezése kalapsínes szerelőlapra,"B", "C" és "D" jelleggörbével, 50 kA zárlati szilárdsággal, 1 pólusú</t>
  </si>
  <si>
    <t>71-008-9.5.2</t>
  </si>
  <si>
    <t>Kismegszakítók és kiegészítők elhelyezése kalapsínes szerelőlapra,"B", "C" és "D" jelleggörbével, 50 kA zárlati szilárdsággal, 2 pólusú és 1+N pólusú</t>
  </si>
  <si>
    <t>71-008-9.5.3</t>
  </si>
  <si>
    <t>Kismegszakítók és kiegészítők elhelyezése kalapsínes szerelőlapra,"B", "C" és "D" jelleggörbével, 50 kA zárlati szilárdsággal, 3 pólusú</t>
  </si>
  <si>
    <t>71-008-9.5.4</t>
  </si>
  <si>
    <t>Kismegszakítók és kiegészítők elhelyezése kalapsínes szerelőlapra,"B", "C" és "D" jelleggörbével, 50 kA zárlati szilárdsággal, 4 pólusú és 3+N pólusú</t>
  </si>
  <si>
    <t>71-008-9.9</t>
  </si>
  <si>
    <t>Kismegszakítók és kiegészítők elhelyezése kalapsínes szerelőlapra,"B", "C" és "D" jelleggörbével, kiegészítők, tartozékok elhelyezése</t>
  </si>
  <si>
    <t>71-008-10.1</t>
  </si>
  <si>
    <t>Vezetékvédő kompakt megszakító elhelyezése billenőkaros hajtással, szerelőlapra szerelhető kivitelben, 3 pólusú</t>
  </si>
  <si>
    <t>71-008-10.2</t>
  </si>
  <si>
    <t>Vezetékvédő kompakt megszakító elhelyezése billenőkaros hajtással, szerelőlapra szerelhető kivitelben, 4 pólusú</t>
  </si>
  <si>
    <t>71-008-10.3</t>
  </si>
  <si>
    <t>Vezetékvédő kompakt megszakító elhelyezése billenőkaros hajtással, szerelőlapra szerelhető kivitelben, kiegészítők</t>
  </si>
  <si>
    <t>71-008-11.1.1.1</t>
  </si>
  <si>
    <t>Áram-védőkapcsolók elhelyezése, váltakozó- és pulzáló egyenáramú kioldásra, gyorskioldással (6...40 ms), 6 kA zárlati szilárdsággal, 2 pólusú</t>
  </si>
  <si>
    <t>71-008-11.1.1.2</t>
  </si>
  <si>
    <t>Áram-védőkapcsolók elhelyezése, váltakozó- és pulzáló egyenáramú kioldásra, gyorskioldással (6...40 ms), 6 kA zárlati szilárdsággal, 4 pólusú</t>
  </si>
  <si>
    <t>71-008-11.1.2.1</t>
  </si>
  <si>
    <t>Áram-védőkapcsolók elhelyezése, váltakozó- és pulzáló egyenáramú kioldásra, gyorskioldással (6...40 ms), 10 kA zárlati szilárdsággal, 2 pólusú</t>
  </si>
  <si>
    <t>71-008-11.1.2.2</t>
  </si>
  <si>
    <t>Áram-védőkapcsolók elhelyezése, váltakozó- és pulzáló egyenáramú kioldásra, gyorskioldással (6...40 ms), 10 kA zárlati szilárdsággal, 4 pólusú</t>
  </si>
  <si>
    <t>71-008-11.2.1.1</t>
  </si>
  <si>
    <t>Áram-védőkapcsolók elhelyezése, váltakozó- és pulzáló egyenáramú kioldásra, késleltetett és szelektív kioldással (40...200 ms), 6 kA zárlati szilárdsággal, 2 pólusú</t>
  </si>
  <si>
    <t>71-008-11.2.1.2</t>
  </si>
  <si>
    <t>Áram-védőkapcsolók elhelyezése, váltakozó- és pulzáló egyenáramú kioldásra, késleltetett és szelektív kioldással (40...200 ms), 6 kA zárlati szilárdsággal, 4 pólusú</t>
  </si>
  <si>
    <t>71-008-11.2.2.1</t>
  </si>
  <si>
    <t>Áram-védőkapcsolók elhelyezése, váltakozó- és pulzáló egyenáramú kioldásra, késleltetett és szelektív kioldással (40...200 ms), 10 kA zárlati szilárdsággal, 2 pólusú</t>
  </si>
  <si>
    <t>71-008-11.2.2.2</t>
  </si>
  <si>
    <t>Áram-védőkapcsolók elhelyezése, váltakozó- és pulzáló egyenáramú kioldásra, késleltetett és szelektív kioldással (40...200 ms), 10 kA zárlati szilárdsággal, 4 pólusú</t>
  </si>
  <si>
    <t>71-008-12</t>
  </si>
  <si>
    <t>Kombinált védőkapcsolók elhelyezése (kismegszakító+ áram-védőkapcsoló) váltakozó- és pulzálóegyenáramú kioldásra, gyorskioldással (6-40 ms), 6/10 kA zárlati szilárdsággal, 2/4 pólusú</t>
  </si>
  <si>
    <t>71-008-13.1</t>
  </si>
  <si>
    <t>Áram-védőkapcsoló elhelyezése, beállítható áramhatár-kapcsoló</t>
  </si>
  <si>
    <t>71-008-13.2</t>
  </si>
  <si>
    <t>Áram-védőkapcsoló elhelyezése, mobil kivitelben</t>
  </si>
  <si>
    <t>71-008-14.1.1</t>
  </si>
  <si>
    <t>Áram-védőrelé elhelyezése kismegszakítókhoz, sínre pattintható kivitelben, váltakozó- és pulzáló egyenáramú kioldásra, 6 kA zárlati szilárdsággal, gyorskioldással (6...40 ms), 2 pólusú</t>
  </si>
  <si>
    <t>71-008-14.1.2</t>
  </si>
  <si>
    <t>Áram-védőrelé elhelyezése kismegszakítókhoz, sínre pattintható kivitelben, váltakozó- és pulzáló egyenáramú kioldásra, 6 kA zárlati szilárdsággal, gyorskioldással (6...40 ms), 3 pólusú</t>
  </si>
  <si>
    <t>71-008-14.1.3</t>
  </si>
  <si>
    <t>Áram-védőrelé elhelyezése kismegszakítókhoz, sínre pattintható kivitelben, váltakozó- és pulzáló egyenáramú kioldásra, 6 kA zárlati szilárdsággal, gyorskioldással (6...40 ms), 4 pólusú</t>
  </si>
  <si>
    <t>71-008-14.2.1</t>
  </si>
  <si>
    <t>Áram-védőrelé elhelyezése kismegszakítókhoz, sínre pattintható kivitelben, váltakozó- és pulzáló egyenáramú kioldásra, 6 kA zárlati szilárdsággal, késleltetett és szelektív kioldással (40...200 ms), 2 pólusú</t>
  </si>
  <si>
    <t>71-008-14.2.2</t>
  </si>
  <si>
    <t>Áram-védőrelé elhelyezése kismegszakítókhoz, sínre pattintható kivitelben, váltakozó- és pulzáló egyenáramú kioldásra, 6 kA zárlati szilárdsággal, késleltetett és szelektív kioldással (40...200 ms), 3 pólusú</t>
  </si>
  <si>
    <t>71-008-14.2.3</t>
  </si>
  <si>
    <t>Áram-védőrelé elhelyezése kismegszakítókhoz, sínre pattintható kivitelben, váltakozó- és pulzáló egyenáramú kioldásra, 6 kA zárlati szilárdsággal, késleltetett és szelektív kioldással (40...200 ms), 4 pólusú</t>
  </si>
  <si>
    <t>71-008-14.3.1</t>
  </si>
  <si>
    <t>Áram-védőrelé elhelyezése kismegszakítókhoz, sínre pattintható kivitelben, váltakozó- és pulzáló egyenáramú kioldásra, 6 kA zárlati szilárdsággal, beállítható késleltetéssel és érzékenységgel, 2 pólusú</t>
  </si>
  <si>
    <t>71-008-14.3.2</t>
  </si>
  <si>
    <t>Áram-védőrelé elhelyezése kismegszakítókhoz, sínre pattintható kivitelben, váltakozó- és pulzáló egyenáramú kioldásra, 6 kA zárlati szilárdsággal, beállítható késleltetéssel és érzékenységgel, 3 pólusú</t>
  </si>
  <si>
    <t>71-008-14.3.3</t>
  </si>
  <si>
    <t>Áram-védőrelé elhelyezése kismegszakítókhoz, sínre pattintható kivitelben, váltakozó- és pulzáló egyenáramú kioldásra, 6 kA zárlati szilárdsággal, beállítható késleltetéssel és érzékenységgel, 4 pólusú</t>
  </si>
  <si>
    <t>71-008-15.1.1</t>
  </si>
  <si>
    <t>Motorvédő-kapcsolók elhelyezése, kézi működtetéssel, TS 35 sínre pattintható kivitelben, 32A  üzemi áramig</t>
  </si>
  <si>
    <t>71-008-15.2</t>
  </si>
  <si>
    <t>Motorvédő-kapcsolók elhelyezése, kiegészítő elemek elhelyezése, kéziműködtetésű motorvédőre</t>
  </si>
  <si>
    <t>71-008-15.3.1</t>
  </si>
  <si>
    <t>Motorvédő-kapcsolók elhelyezése, nyomógombos, műanyag tokozással, 12A-ig</t>
  </si>
  <si>
    <t>71-008-15.3.2</t>
  </si>
  <si>
    <t>Motorvédő-kapcsolók elhelyezése, nyomógombos, műanyag tokozással, 20A-ig</t>
  </si>
  <si>
    <t>71-008-16</t>
  </si>
  <si>
    <t>Hőkioldók elhelyezése mágneskapcsolókhoz, pótlólag felszerelhető kivitelben</t>
  </si>
  <si>
    <t>71-008-17</t>
  </si>
  <si>
    <t>Áram és motorvédő-kapcsolók, -relék kiegészítő szerelvényeinek elhelyezése</t>
  </si>
  <si>
    <t>71-008-18.1</t>
  </si>
  <si>
    <t>Légmegszakítók elhelyezése készülékrögzítő lapra, 3 pólusú</t>
  </si>
  <si>
    <t>71-008-18.2</t>
  </si>
  <si>
    <t>Légmegszakítók elhelyezése készülékrögzítő lapra, 4 pólusú</t>
  </si>
  <si>
    <t>71-008-18.3</t>
  </si>
  <si>
    <t>Légmegszakítók elhelyezése készülékrögzítő lapra, kiegészítők</t>
  </si>
  <si>
    <t>71-013-11.1.1</t>
  </si>
  <si>
    <t>Villám- és érintésvédelmi hálózatok, nagyenergiájú túlfeszültség-levezető elhelyezése feszültségmentes kapcsolótérben, kalapsínre szerelve, hálózatok védelmére, 1 fázisú, 3 vezetős (B fokozat)</t>
  </si>
  <si>
    <t>71-013-11.1.2</t>
  </si>
  <si>
    <t>Villám- és érintésvédelmi hálózatok, nagyenergiájú túlfeszültség-levezető elhelyezése feszültségmentes kapcsolótérben, kalapsínre szerelve, hálózatok védelmére, 2 fázisú (B fokozat)</t>
  </si>
  <si>
    <t>71-013-11.1.3</t>
  </si>
  <si>
    <t>Villám- és érintésvédelmi hálózatok, nagyenergiájú túlfeszültség-levezető elhelyezése feszültségmentes kapcsolótérben, kalapsínre szerelve, hálózatok védelmére, 3 fázisú, 4 vezetős (B fokozat)</t>
  </si>
  <si>
    <t>71-013-11.1.4</t>
  </si>
  <si>
    <t>Villám- és érintésvédelmi hálózatok, nagyenergiájú túlfeszültség-levezető elhelyezése feszültségmentes kapcsolótérben, kalapsínre szerelve, hálózatok védelmére, 3 fázisú, 5 vezetős (B fokozat)</t>
  </si>
  <si>
    <t>71-013-11.2</t>
  </si>
  <si>
    <t>Villám- és érintésvédelmi hálózatok, moduláris nagyenergiájú túlfeszültség-levezető elhelyezése, kalapsínre szerelve, feszültségmentes kapcsolótérben, hálózatok védelmére</t>
  </si>
  <si>
    <t>71-013-11.3</t>
  </si>
  <si>
    <t>Villám- és érintésvédelmi hálózatok, nagyenergiájú túlfeszültség-levezető kiegészítő elemeinek elhelyezése feszültségmentes kapcsolótérben, kalapsínre szerelhető kivitelben, hálózatok védelmére</t>
  </si>
  <si>
    <t>71-013-11.4.1</t>
  </si>
  <si>
    <t>Villám- és érintésvédelmi hálózatok, túlfeszültség-levezető elhelyezése, kalapsínre szerelhető kivitelben, feszültségmentes kapcsolótérben, hálózatok védelmére, 1 fázisú, 2 vezetős (C fokozat)</t>
  </si>
  <si>
    <t>71-013-11.4.2</t>
  </si>
  <si>
    <t>Villám- és érintésvédelmi hálózatok, túlfeszültség-levezető elhelyezése, kalapsínre szerelhető kivitelben, feszültségmentes kapcsolótérben, hálózatok védelmére, 1 fázisú, 3 vezetős (C fokozat)</t>
  </si>
  <si>
    <t>71-013-11.4.3</t>
  </si>
  <si>
    <t>Villám- és érintésvédelmi hálózatok, túlfeszültség-levezető elhelyezése, kalapsínre szerelhető kivitelben, feszültségmentes kapcsolótérben, hálózatok védelmére, 3 fázisú, 3/4 vezetős (C fokozat)</t>
  </si>
  <si>
    <t>71-013-11.4.4</t>
  </si>
  <si>
    <t>Villám- és érintésvédelmi hálózatok, túlfeszültség-levezető elhelyezése, kalapsínre szerelhető kivitelben, feszültségmentes kapcsolótérben, hálózatok védelmére, 3 fázisú, 5 vezetős (C fokozat)</t>
  </si>
  <si>
    <t>71-013-11.5</t>
  </si>
  <si>
    <t>Villám- és érintésvédelmi hálózatok, moduláris túlfeszültség-levezető elhelyezése, kalapsínre szerelhető kivitelben, feszültségmentes kapcsolótérben, hálózatok védelmére (C fokozat)</t>
  </si>
  <si>
    <t>71-013-11.6.1</t>
  </si>
  <si>
    <t>Villám- és érintésvédelmi hálózatok, túlfeszültség-levezető elhelyezése kalapsínre szerelhető kivitelben, feszültségmentes kapcsolótérben, érzékeny készülékek védelmére, 1 fázisú, 2 vezetős (D fokozat)</t>
  </si>
  <si>
    <t>71-013-11.6.2</t>
  </si>
  <si>
    <t>Villám- és érintésvédelmi hálózatok, túlfeszültség-levezető elhelyezése kalapsínre szerelhető kivitelben, feszültségmentes kapcsolótérben, érzékeny készülékek védelmére, 1 fázisú, 3 vezetős (D fokozat)</t>
  </si>
  <si>
    <t>71-013-11.6.3</t>
  </si>
  <si>
    <t>Villám- és érintésvédelmi hálózatok, túlfeszültség-levezető elhelyezése kalapsínre szerelhető kivitelben, feszültségmentes kapcsolótérben, érzékeny készülékek védelmére, 3 fázisú, 4 vezetős (D fokozat)</t>
  </si>
  <si>
    <t>71-013-11.6.4</t>
  </si>
  <si>
    <t>Villám- és érintésvédelmi hálózatok, túlfeszültség-levezető elhelyezése kalapsínre szerelhető kivitelben, feszültségmentes kapcsolótérben, érzékeny készülékek védelmére, 3 fázisú, 5 vezetős (D fokozat)</t>
  </si>
  <si>
    <t>71-013-11.7.1</t>
  </si>
  <si>
    <t>Villám- és érintésvédelmi hálózatok, túlfeszültség levezetők és tartozékok elhelyezése, parapet csatornába vagy dugalj mögé szerelhető kivitelben, 1 fázisú, 3 vezetős (D fokozat)</t>
  </si>
  <si>
    <t>71-013-11.7.2</t>
  </si>
  <si>
    <t>Villám- és érintésvédelmi hálózatok, túlfeszültség levezetők és tartozékok elhelyezése, dugaszolható kivitelben, érzékeny készülékek védelmére,  1 fázisú, 3 vezetős (D fokozat)</t>
  </si>
  <si>
    <t>71-013-11.7.3</t>
  </si>
  <si>
    <t>Villám- és érintésvédelmi hálózatok, túlfeszültség levezetők és tartozékok elhelyezése, cseremodul és koordinációs modul elhelyezése</t>
  </si>
  <si>
    <t>71-013-11.8.1</t>
  </si>
  <si>
    <t>Villám- és érintésvédelmi hálózatok, informatikai, adatvonal és méréstechnikai védelmi eszközök, adatvonalak, telefonvonalak túlfeszültségvédelme</t>
  </si>
  <si>
    <t>71-013-11.8.2</t>
  </si>
  <si>
    <t>Villám- és érintésvédelmi hálózatok, informatikai, adatvonal és méréstechnikai védelmi eszközök, koaxiális hálózatok túlfeszültségvédelme</t>
  </si>
  <si>
    <t>71-013-11.8.3.1</t>
  </si>
  <si>
    <t>Villám- és érintésvédelmi hálózatok, informatikai, adatvonal és méréstechnikai védelmi eszközök, mérés-, vezérlés- és szabályozástechnikai hálózatok védelme 1 érpárra</t>
  </si>
  <si>
    <t>71-013-11.8.3.2</t>
  </si>
  <si>
    <t>Villám- és érintésvédelmi hálózatok, informatikai, adatvonal és méréstechnikai védelmi eszközök, mérés-, vezérlés- és szabályozástechnikai hálózatok védelme 2 érpárra</t>
  </si>
  <si>
    <t>71-013-11.8.3.3</t>
  </si>
  <si>
    <t>Villám- és érintésvédelmi hálózatok, informatikai, adatvonal és méréstechnikai védelmi eszközök, mérés-, vezérlés- és szabályozástechnikai hálózatok védelme 3 érpárra</t>
  </si>
  <si>
    <t>71-013-12.1.1.2</t>
  </si>
  <si>
    <t>Villám- és érintésvédelem szolár hálózatokhoz, egyenáramú (DC) oldal védelme, moduláris túlfeszültség-levezető, elosztódobozba, kalapsínre szerelhető kivitelben, C osztály ( 2 típus )</t>
  </si>
  <si>
    <t>71-014-2.1</t>
  </si>
  <si>
    <t>Áramerősség mérő elhelyezése, kalapsínre pattintható kivitelben, áramváltóval és mérőskálával, 1000A-ig</t>
  </si>
  <si>
    <t>71-014-2.2</t>
  </si>
  <si>
    <t>Áramerősség mérő elhelyezése, kalapsínre pattintható kivitelben, közvetlen csatlakozással, mérőskálával, 30A-ig</t>
  </si>
  <si>
    <t>71-014-3.1</t>
  </si>
  <si>
    <t>Almérőként használható fogyasztásmérő elhelyezése, 1 fázisú</t>
  </si>
  <si>
    <t>71-014-3.2</t>
  </si>
  <si>
    <t>Almérőként használható fogyasztásmérő elhelyezése, 3 fázisú</t>
  </si>
  <si>
    <t>71-014-3.3</t>
  </si>
  <si>
    <t>Almérőként használható fogyasztásmérő elhelyezése, multifunkciónális mérőkészülék</t>
  </si>
  <si>
    <t>71-014-3.9.1</t>
  </si>
  <si>
    <t>Almérőként használható fogyasztásmérő elhelyezése, kiegészítő tartozékok, jel összesítő-továbbító</t>
  </si>
  <si>
    <t>71-014-4</t>
  </si>
  <si>
    <t>Frekvenciamérő elhelyezése, kalapsínre pattintható kivitelben</t>
  </si>
  <si>
    <t>71-014-5.1</t>
  </si>
  <si>
    <t>Üzemóra számláló elhelyezése, kalapsínre pattintható kivitelben</t>
  </si>
  <si>
    <t>71-014-5.2</t>
  </si>
  <si>
    <t>Üzemóra számláló elhelyezése, szerelőlapra szerelhető kivitelben</t>
  </si>
  <si>
    <t>71-014-11.1</t>
  </si>
  <si>
    <t>Áramváltók elhelyezése mérőberendezéshez, szekrénybe szerelve, 1 fázisú</t>
  </si>
  <si>
    <t>71-014-11.2</t>
  </si>
  <si>
    <t>Áramváltók elhelyezése mérőberendezéshez, szekrénybe szerelve, 3 fázisú</t>
  </si>
  <si>
    <t>71-014-12.1</t>
  </si>
  <si>
    <t>Feszültségmérő vagy feszültségmérő átkapcsoló elhelyezése kalapsínre pattintható kivitelben, analóg</t>
  </si>
  <si>
    <t>71-014-12.2</t>
  </si>
  <si>
    <t>Feszültségmérő vagy feszültségmérő átkapcsoló elhelyezése kalapsínre pattintható kivitelben, digitális</t>
  </si>
  <si>
    <t>71-014-14.1.1.1</t>
  </si>
  <si>
    <t>Rogowski tekercses mérők és tartozékainak elhelyezése, többfunkciós mérőegység Rogowski tekerccsel, kalapsínre pattintható kivitelben, 1 bemenettel, 3 Rogowski szondához</t>
  </si>
  <si>
    <t>71-014-14.1.2.1</t>
  </si>
  <si>
    <t>Rogowski tekercses mérők és tartozékainak elhelyezése, többfunkciós mérőegység Rogowski tekerccsel, süllyeszthető kivitelben, 1 bemenettel, 3 Rogowski szondához</t>
  </si>
  <si>
    <t>71-014-14.2.1.1</t>
  </si>
  <si>
    <t>Rogowski tekercses mérők és tartozékainak elhelyezése, többfunkciós mérőegység Rogowski tekercshez, kalapsínre pattintható kivitelben, 1-2 bemenettel, 3 Rogowski szondához</t>
  </si>
  <si>
    <t>71-014-14.2.2.1</t>
  </si>
  <si>
    <t>Rogowski tekercses mérők és tartozékainak elhelyezése, többfunkciós mérőegység Rogowski tekercshez, süllyeszthető kivitelben, 1-2 bemenettel, 3 Rogowski szondához</t>
  </si>
  <si>
    <t>71-014-14.3</t>
  </si>
  <si>
    <t>Rogowski tekercses mérők és tartozékainak elhelyezése, Rogowski nyitott tekercs felszerelése</t>
  </si>
  <si>
    <t>71-014-14.8</t>
  </si>
  <si>
    <t>Rogowski tekercses mérők és tartozékainak elhelyezése, Rogowski tekercs hosszabító szerelése</t>
  </si>
  <si>
    <t>71-015-1</t>
  </si>
  <si>
    <t>Szerverek és hálózatok védelme, szünetmentes áramforrás elhelyezése</t>
  </si>
  <si>
    <t>71-015-2</t>
  </si>
  <si>
    <t>Kisebb objektumok szünetmentes energiaellátására alkalmas szünetmentes áramforrások</t>
  </si>
  <si>
    <t>71-015-3</t>
  </si>
  <si>
    <t>Komplett objektumok szünetmentes energiaellátására alkalmas szünetmentes áramforrások</t>
  </si>
  <si>
    <t>71-015-4</t>
  </si>
  <si>
    <t>Ipari objektumok szünetmentes energiaellátására alkalmas szünetmentes áramforrások</t>
  </si>
  <si>
    <t>71-015-5.1</t>
  </si>
  <si>
    <t>Adatbankok szünetmentes áramellátására alkalmas szünetmentes áramforrások, egyfázisú moduláris szünetmentes áramforrások</t>
  </si>
  <si>
    <t>71-015-5.2</t>
  </si>
  <si>
    <t>Adatbankok szünetmentes áramellátására alkalmas szünetmentes áramforrások, háromfázisú moduláris szünetmentes áramforrások</t>
  </si>
  <si>
    <t>71-015-6</t>
  </si>
  <si>
    <t>Szünetmentes áramforrások diagnosztikai és távfelügyeleti rendszer elem elhelyezése (Szoftver installálást, beüzemelést külön kell költségelni)</t>
  </si>
  <si>
    <t>71-015-11.1.1</t>
  </si>
  <si>
    <t>Transzformátor elhelyezése, előre elkészített tartószerkezetre, nyitott vagy szellőzötten zárt kivitelben, egyfázisú, 160 VA-ig</t>
  </si>
  <si>
    <t>71-015-11.1.2</t>
  </si>
  <si>
    <t>Transzformátor elhelyezése, előre elkészített tartószerkezetre, nyitott vagy szellőzötten zárt kivitelben, egyfázisú, 250-630 VA</t>
  </si>
  <si>
    <t>71-015-11.1.3</t>
  </si>
  <si>
    <t>Transzformátor elhelyezése, előre elkészített tartószerkezetre, nyitott vagy szellőzötten zárt kivitelben, egyfázisú, 750-2500 VA</t>
  </si>
  <si>
    <t>71-015-11.1.4</t>
  </si>
  <si>
    <t>Transzformátor elhelyezése, előre elkészített tartószerkezetre, nyitott vagy szellőzötten zárt kivitelben, egyfázisú, 3000-4000 VA</t>
  </si>
  <si>
    <t>71-015-11.2.1</t>
  </si>
  <si>
    <t>Transzformátor elhelyezése, előre elkészített tartószerkezetre, nyitott vagy szellőzötten zárt kivitelben, háromfázisú, 1000 VA-ig</t>
  </si>
  <si>
    <t>71-015-11.2.2</t>
  </si>
  <si>
    <t>Transzformátor elhelyezése, előre elkészített tartószerkezetre, nyitott vagy szellőzötten zárt kivitelben, háromfázisú, 1600-2500 VA</t>
  </si>
  <si>
    <t>71-015-11.2.3</t>
  </si>
  <si>
    <t>Transzformátor elhelyezése, előre elkészített tartószerkezetre, nyitott vagy szellőzötten zárt kivitelben, háromfázisú, 3000-4000 VA</t>
  </si>
  <si>
    <t>71-007-1.1.1</t>
  </si>
  <si>
    <t>Kisfeszültségű, 230-500V, CEE típusú rögzíthető ipari csatlakozó felszerelése, 3 pólusú</t>
  </si>
  <si>
    <t>71-007-1.1.2</t>
  </si>
  <si>
    <t>Kisfeszültségű, 230-500V, CEE típusú rögzíthető ipari csatlakozó felszerelése, 4 pólusú</t>
  </si>
  <si>
    <t>71-007-1.1.3</t>
  </si>
  <si>
    <t>Kisfeszültségű, 230-500V, CEE típusú rögzíthető ipari csatlakozó felszerelése, 5 pólusú</t>
  </si>
  <si>
    <t>71-007-1.1.4</t>
  </si>
  <si>
    <t>Kisfeszültségű, 230-500V, CEE típusú rögzíthető ipari csatlakozó felszerelése, 7 pólusú</t>
  </si>
  <si>
    <t>71-007-1.2.1</t>
  </si>
  <si>
    <t>Kisfeszültségű, 230-500V, CEE típusú egyenes vagy hordozható ipari csatlakozó felszerelése, 3 pólusú</t>
  </si>
  <si>
    <t>71-007-1.2.2</t>
  </si>
  <si>
    <t>Kisfeszültségű, 230-500V, CEE típusú egyenes vagy hordozható ipari csatlakozó felszerelése, 4 pólusú</t>
  </si>
  <si>
    <t>71-007-1.2.3</t>
  </si>
  <si>
    <t>Kisfeszültségű, 230-500V, CEE típusú egyenes vagy hordozható ipari csatlakozó felszerelése, 5 pólusú</t>
  </si>
  <si>
    <t>71-007-1.3.1.1</t>
  </si>
  <si>
    <t>Kisfeszültségű, 230-500V, CEE típusú rögzíthető ipari csatlakozó felszerelése, (gyorscsavaros megoldású szétszerelés, kiemelhető betét), IP 44 védettséggel, 2 pólusú</t>
  </si>
  <si>
    <t>71-007-1.3.1.2</t>
  </si>
  <si>
    <t>Kisfeszültségű, 230-500V, CEE típusú rögzíthető ipari csatlakozó felszerelése, (gyorscsavaros megoldású szétszerelés, kiemelhető betét), IP 44 védettséggel, 3 pólusú</t>
  </si>
  <si>
    <t>71-007-1.3.1.3</t>
  </si>
  <si>
    <t>Kisfeszültségű, 230-500V, CEE típusú rögzíthető ipari csatlakozó felszerelése, (gyorscsavaros megoldású szétszerelés, kiemelhető betét), IP 44 védettséggel, 3 pólusú + Nulla</t>
  </si>
  <si>
    <t>71-007-1.3.2.1</t>
  </si>
  <si>
    <t>Kisfeszültségű, 230-500V, CEE típusú rögzíthető ipari csatlakozó felszerelése, (gyorscsavaros megoldású szétszerelés, kiemelhető betét), IP 67 védettséggel, 2 pólusú</t>
  </si>
  <si>
    <t>71-007-1.3.2.2</t>
  </si>
  <si>
    <t>Kisfeszültségű, 230-500V, CEE típusú rögzíthető ipari csatlakozó felszerelése, (gyorscsavaros megoldású szétszerelés, kiemelhető betét), IP 67 védettséggel, 3 pólusú</t>
  </si>
  <si>
    <t>71-007-1.3.2.3</t>
  </si>
  <si>
    <t>Kisfeszültségű, 230-500V, CEE típusú rögzíthető ipari csatlakozó felszerelése, (gyorscsavaros megoldású szétszerelés, kiemelhető betét), IP 67 védettséggel, 3 pólusú + Nulla</t>
  </si>
  <si>
    <t>71-007-1.4.1.1</t>
  </si>
  <si>
    <t>Kisfeszültségű, 230-500V, CEE típusú egyenes vagy hordozható ipari csatlakozó felszerelése, (gyorscsavaros megoldású szétszerelés), IP 44/IP54 védettséggel, 2 pólusú</t>
  </si>
  <si>
    <t>71-007-1.4.1.2</t>
  </si>
  <si>
    <t>Kisfeszültségű, 230-500V, CEE típusú egyenes vagy hordozható ipari csatlakozó felszerelése, (gyorscsavaros megoldású szétszerelés), IP 44/IP54 védettséggel, 3 pólusú</t>
  </si>
  <si>
    <t>71-007-1.4.1.3</t>
  </si>
  <si>
    <t>Kisfeszültségű, 230-500V, CEE típusú egyenes vagy hordozható ipari csatlakozó felszerelése, (gyorscsavaros megoldású szétszerelés), IP 44/IP54 védettséggel, 3 pólusú + Nulla</t>
  </si>
  <si>
    <t>71-007-1.4.2.1</t>
  </si>
  <si>
    <t>Kisfeszültségű, 230-500V, CEE típusú egyenes vagy hordozható ipari csatlakozó felszerelése, (gyorscsavaros megoldású szétszerelés), IP 66-IP69 védettséggel, 2 pólusú</t>
  </si>
  <si>
    <t>71-007-1.4.2.2</t>
  </si>
  <si>
    <t>Kisfeszültségű, 230-500V, CEE típusú egyenes vagy hordozható ipari csatlakozó felszerelése, (gyorscsavaros megoldású szétszerelés), IP 66-IP69 védettséggel, 3 pólusú</t>
  </si>
  <si>
    <t>71-007-1.4.2.3</t>
  </si>
  <si>
    <t>Kisfeszültségű, 230-500V, CEE típusú egyenes vagy hordozható ipari csatlakozó felszerelése, (gyorscsavaros megoldású szétszerelés), IP 66-IP69 védettséggel, 3 pólusú + Nulla</t>
  </si>
  <si>
    <t>71-007-1.5.1</t>
  </si>
  <si>
    <t>Kisfeszültségű, 230-500V, CEE típusú kompakt reteszelős aljzat (gyorscsavaros megoldású szétszerelés), IP 44, IP67 védettséggel, 2 pólusú</t>
  </si>
  <si>
    <t>71-007-1.5.2</t>
  </si>
  <si>
    <t>Kisfeszültségű, 230-500V, CEE típusú kompakt reteszelős aljzat (gyorscsavaros megoldású szétszerelés), IP 44, IP67 védettséggel, 3 pólusú</t>
  </si>
  <si>
    <t>71-007-1.6.1</t>
  </si>
  <si>
    <t>Kisfeszültségű, 230-500V, CEE típusú Standard reteszelős aljzat(gyorscsavaros megoldású szétszerelés),IP 44, IP 66, IP 55 védettséggel, 2 pólusú</t>
  </si>
  <si>
    <t>71-007-1.6.2</t>
  </si>
  <si>
    <t>Kisfeszültségű, 230-500V, CEE típusú Standard reteszelős aljzat(gyorscsavaros megoldású szétszerelés),IP 44, IP 66, IP 55 védettséggel, 3 pólusú</t>
  </si>
  <si>
    <t>71-007-1.6.3</t>
  </si>
  <si>
    <t>Kisfeszültségű, 230-500V, CEE típusú Standard reteszelős aljzat(gyorscsavaros megoldású szétszerelés),IP 44, IP 66, IP 55 védettséggel, 3 pólusú + Nulla</t>
  </si>
  <si>
    <t>71-007-1.7.1</t>
  </si>
  <si>
    <t>Kisfeszültségű, 230-500V, CEE típusú beépíthető aljzatok felszerelése, (gyorscsavaros megoldású szétszerelés), IP 44/IP 54, IP 66/IP 67 védettséggel, 2 pólusú</t>
  </si>
  <si>
    <t>71-007-1.7.2</t>
  </si>
  <si>
    <t>Kisfeszültségű, 230-500V, CEE típusú beépíthető aljzatok felszerelése, (gyorscsavaros megoldású szétszerelés), IP 44/IP 54, IP 66/IP 67 védettséggel, 3 pólusú</t>
  </si>
  <si>
    <t>71-007-1.7.3</t>
  </si>
  <si>
    <t>Kisfeszültségű, 230-500V, CEE típusú beépíthető aljzatok felszerelése, (gyorscsavaros megoldású szétszerelés), IP 44/IP 54, IP 66/IP 67 védettséggel, 3 pólusú + Nulla</t>
  </si>
  <si>
    <t>71-007-1.8.1.1.1</t>
  </si>
  <si>
    <t>Kisfeszültségű, 230-500V, CEE típusú kapcsolható aljzatok tipizált elosztószekrénybe, IP44, IP67 védettséggel, felszerelve, reteszeléssel, védelemmel vagy védelem nélkül, hátlap nélkül, 2 pólusú</t>
  </si>
  <si>
    <t>71-007-1.8.1.1.2</t>
  </si>
  <si>
    <t>Kisfeszültségű, 230-500V, CEE típusú kapcsolható aljzatok tipizált elosztószekrénybe, IP44, IP67 védettséggel, felszerelve, reteszeléssel, védelemmel vagy védelem nélkül, hátlap nélkül, 3 pólusú</t>
  </si>
  <si>
    <t>71-007-1.8.1.1.3</t>
  </si>
  <si>
    <t>Kisfeszültségű, 230-500V, CEE típusú kapcsolható aljzatok tipizált elosztószekrénybe, IP44, IP67 védettséggel, felszerelve, reteszeléssel, védelemmel vagy védelem nélkül, hátlap nélkül, 3 pólusú + Nulla</t>
  </si>
  <si>
    <t>71-007-1.8.1.2.1</t>
  </si>
  <si>
    <t>Kisfeszültségű, 230-500V, CEE típusú kapcsolható aljzatok tipizált elosztószekrénybe, IP44, IP67 védettséggel, felszerelve, reteszeléssel, védelemmel vagy védelem nélkül, hátlappal, 2 pólusú</t>
  </si>
  <si>
    <t>71-007-1.8.1.2.2</t>
  </si>
  <si>
    <t>Kisfeszültségű, 230-500V, CEE típusú kapcsolható aljzatok tipizált elosztószekrénybe, IP44, IP67 védettséggel, felszerelve, reteszeléssel, védelemmel vagy védelem nélkül, hátlappal, 3 pólusú</t>
  </si>
  <si>
    <t>71-007-1.8.1.2.3</t>
  </si>
  <si>
    <t>Kisfeszültségű, 230-500V, CEE típusú kapcsolható aljzatok tipizált elosztószekrénybe, IP44, IP67 védettséggel, felszerelve, reteszeléssel, védelemmel vagy védelem nélkül, hátlappal, 3 pólusú + Nulla</t>
  </si>
  <si>
    <t>71-007-1.8.9.1.1.1</t>
  </si>
  <si>
    <t>Kisfeszültségű, 230-500V, CEE típusú kapcsolható aljzatok tipizált elosztószekrénybe, IP44, IP67 védettséggel, felszerelve, tartozékok, kiegészítők, aljzatokhoz, tokozott hátlap, elosztószekrényhez</t>
  </si>
  <si>
    <t>71-007-1.8.9.1.1.2</t>
  </si>
  <si>
    <t>Kisfeszültségű, 230-500V, CEE típusú kapcsolható aljzatok tipizált elosztószekrénybe, IP44, IP67 védettséggel, felszerelve, tartozékok, kiegészítők, aljzatokhoz, tokozott hátlap, téglafalhoz</t>
  </si>
  <si>
    <t>71-007-1.8.9.1.1.3</t>
  </si>
  <si>
    <t>Kisfeszültségű, 230-500V, CEE típusú kapcsolható aljzatok tipizált elosztószekrénybe, IP44, IP67 védettséggel, felszerelve, tartozékok, kiegészítők, aljzatokhoz, tokozott hátlap, gipszkarton falhoz</t>
  </si>
  <si>
    <t>71-007-2.1.1</t>
  </si>
  <si>
    <t>Törpefeszültségű, 24-48 V, CEE típusú rögzíthető ipari csatlakozó felszerelése, 2 pólusú</t>
  </si>
  <si>
    <t>71-007-2.1.2</t>
  </si>
  <si>
    <t>Törpefeszültségű, 24-48 V, CEE típusú rögzíthető ipari csatlakozó felszerelése, 3 pólusú</t>
  </si>
  <si>
    <t>71-007-2.2.1</t>
  </si>
  <si>
    <t>Törpefeszültségű, 24-48 V, CEE típusú egyenes vagy hordozható ipari csatlakozó felszerelése, 2 pólusú</t>
  </si>
  <si>
    <t>71-007-2.2.2</t>
  </si>
  <si>
    <t>Törpefeszültségű, 24-48 V, CEE típusú egyenes vagy hordozható ipari csatlakozó felszerelése, 3 pólusú</t>
  </si>
  <si>
    <t>71-007-2.3.1</t>
  </si>
  <si>
    <t>Törpefeszültségű, 24-48 V, CEE típusú rögzíthető ipari csatlakozó felszerelése, (gyorscsavaros megoldású szétszerelés, kiemelhető betét) IP 44, 2 pólusú</t>
  </si>
  <si>
    <t>71-007-2.3.2</t>
  </si>
  <si>
    <t>Törpefeszültségű, 24-48 V, CEE típusú rögzíthető ipari csatlakozó felszerelése, (gyorscsavaros megoldású szétszerelés, kiemelhető betét) IP 44, 3 pólusú</t>
  </si>
  <si>
    <t>71-007-2.4.1</t>
  </si>
  <si>
    <t>Törpefeszültségű, 24-48 V, CEE típusú egyenes vagy hordozható ipari csatlakozó felszerelése, (gyorscsavaros megoldású szétszerelés) IP 44, 2 pólusú</t>
  </si>
  <si>
    <t>71-007-2.4.2</t>
  </si>
  <si>
    <t>Törpefeszültségű, 24-48 V, CEE típusú egyenes vagy hordozható ipari csatlakozó felszerelése, (gyorscsavaros megoldású szétszerelés) IP 44, 3 pólusú</t>
  </si>
  <si>
    <t>71-007-2.5.1</t>
  </si>
  <si>
    <t>Törpefeszültségű, 24-48 V, beépíthető aljzatok, 2 pólusú</t>
  </si>
  <si>
    <t>71-007-2.5.2</t>
  </si>
  <si>
    <t>Törpefeszültségű, 24-48 V, beépíthető aljzatok, 3 pólusú</t>
  </si>
  <si>
    <t>71-007-3</t>
  </si>
  <si>
    <t>CEE típusú kombinálható ipari csatlakozó szerelvények és tartozékai felszerelése, (gyorscsavaros megoldású szétszerelés)</t>
  </si>
  <si>
    <t>71-007-4.1</t>
  </si>
  <si>
    <t>CEE típusú hibrid csatlakozó felszerelése, energiaátvitel és vezérlőjel továbbítására, csatlakozó, IP 67 védettséggel, 3 pólusú</t>
  </si>
  <si>
    <t>71-007-4.2</t>
  </si>
  <si>
    <t>CEE típusú hibrid csatlakozó felszerelése, energiaátvitel és vezérlőjel továbbítására, csatlakozó, IP 67 védettséggel, 5 pólusú</t>
  </si>
  <si>
    <t>71-007-5.1.1</t>
  </si>
  <si>
    <t>Sokpólusú ipari csatlakozó felszerelése, illetve beépítése vezérléstechnikai feladatokra (csavaros bekötésű, beépíthető aljzatba, csatlakozó fedéllel), A sorozat, 380V/10A, 3 pólusú</t>
  </si>
  <si>
    <t>71-007-5.1.2</t>
  </si>
  <si>
    <t>Sokpólusú ipari csatlakozó felszerelése, illetve beépítése vezérléstechnikai feladatokra (csavaros bekötésű, beépíthető aljzatba, csatlakozó fedéllel), A sorozat, 380V/10A, 4 pólusú</t>
  </si>
  <si>
    <t>71-007-5.1.3</t>
  </si>
  <si>
    <t>Sokpólusú ipari csatlakozó felszerelése, illetve beépítése vezérléstechnikai feladatokra (csavaros bekötésű, beépíthető aljzatba, csatlakozó fedéllel), A sorozat, 380V/10A, 10 pólusú</t>
  </si>
  <si>
    <t>71-007-5.1.4</t>
  </si>
  <si>
    <t>Sokpólusú ipari csatlakozó felszerelése, illetve beépítése vezérléstechnikai feladatokra (csavaros bekötésű, beépíthető aljzatba, csatlakozó fedéllel), A sorozat, 380V/10A, 16 pólusú</t>
  </si>
  <si>
    <t>71-007-5.2.1</t>
  </si>
  <si>
    <t>Sokpólusú ipari csatlakozó felszerelése, illetve beépítése vezérléstechnikai feladatokra (csavaros bekötésű, beépíthető aljzatba, csatlakozó fedéllel), B sorozat, 380V/16A, 6 pólusú</t>
  </si>
  <si>
    <t>71-007-5.2.2</t>
  </si>
  <si>
    <t>Sokpólusú ipari csatlakozó felszerelése, illetve beépítése vezérléstechnikai feladatokra (csavaros bekötésű, beépíthető aljzatba, csatlakozó fedéllel), B sorozat, 380V/16A, 10 pólusú</t>
  </si>
  <si>
    <t>71-007-5.2.3</t>
  </si>
  <si>
    <t>Sokpólusú ipari csatlakozó felszerelése, illetve beépítése vezérléstechnikai feladatokra (csavaros bekötésű, beépíthető aljzatba, csatlakozó fedéllel), B sorozat, 380V/16A, 16 pólusú</t>
  </si>
  <si>
    <t>71-007-5.3.1</t>
  </si>
  <si>
    <t>Sokpólusú ipari csatlakozó felszerelése, illetve beépítése vezérléstechnikai feladatokra (csavaros bekötésű, beépíthető aljzatba, csatlakozó fedéllel), D sorozat, 250V/10A, 40 pólusú</t>
  </si>
  <si>
    <t>71-007-5.3.2</t>
  </si>
  <si>
    <t>Sokpólusú ipari csatlakozó felszerelése, illetve beépítése vezérléstechnikai feladatokra (csavaros bekötésű, beépíthető aljzatba, csatlakozó fedéllel), D sorozat, 250V/10A, 64 pólusú</t>
  </si>
  <si>
    <t>71-007-11.1.1.1</t>
  </si>
  <si>
    <t>Egyéb kézi működtetésű terhelés/leválasztó kapcsoló elhelyezése, nyitott kivitelben, 63 A-ig, 1 pólusú</t>
  </si>
  <si>
    <t>71-007-11.1.1.2</t>
  </si>
  <si>
    <t>Egyéb kézi működtetésű terhelés/leválasztó kapcsoló elhelyezése, nyitott kivitelben, 63 A-ig, 2 pólusú</t>
  </si>
  <si>
    <t>71-007-11.1.1.3</t>
  </si>
  <si>
    <t>Egyéb kézi működtetésű terhelés/leválasztó kapcsoló elhelyezése, nyitott kivitelben, 63 A-ig, 3 pólusú</t>
  </si>
  <si>
    <t>71-007-11.1.1.4</t>
  </si>
  <si>
    <t>Egyéb kézi működtetésű terhelés/leválasztó kapcsoló elhelyezése, nyitott kivitelben, 63 A-ig, 4 pólusú</t>
  </si>
  <si>
    <t>71-007-11.1.1.5</t>
  </si>
  <si>
    <t>Egyéb kézi működtetésű terhelés/leválasztó kapcsoló elhelyezése, nyitott kivitelben, 63 A-ig, 5 pólusú</t>
  </si>
  <si>
    <t>71-007-11.1.1.8</t>
  </si>
  <si>
    <t>Egyéb kézi működtetésű terhelés/leválasztó kapcsoló elhelyezése, nyitott kivitelben, 63 A-ig, 8 pólusú</t>
  </si>
  <si>
    <t>71-007-11.1.2.2</t>
  </si>
  <si>
    <t>Egyéb kézi működtetésű terhelés/leválasztó kapcsoló elhelyezése, nyitott kivitelben, 64-150 A-ig, 2 pólusú</t>
  </si>
  <si>
    <t>71-007-11.1.2.3</t>
  </si>
  <si>
    <t>Egyéb kézi működtetésű terhelés/leválasztó kapcsoló elhelyezése, nyitott kivitelben, 64-150 A-ig, 3 pólusú</t>
  </si>
  <si>
    <t>71-007-11.1.2.5</t>
  </si>
  <si>
    <t>Egyéb kézi működtetésű terhelés/leválasztó kapcsoló elhelyezése, nyitott kivitelben, 64-150 A-ig, 5 pólusú</t>
  </si>
  <si>
    <t>71-007-11.1.2.8</t>
  </si>
  <si>
    <t>Egyéb kézi működtetésű terhelés/leválasztó kapcsoló elhelyezése, nyitott kivitelben, 64-150 A-ig, 8 pólusú</t>
  </si>
  <si>
    <t>71-007-11.1.3.3</t>
  </si>
  <si>
    <t>Egyéb kézi működtetésű terhelés/leválasztó kapcsoló elhelyezése, nyitott kivitelben, 150 A felett, 3 pólusú</t>
  </si>
  <si>
    <t>71-007-11.1.3.5</t>
  </si>
  <si>
    <t>Egyéb kézi működtetésű terhelés/leválasztó kapcsoló elhelyezése, nyitott kivitelben, 150 A felett, 5 pólusú</t>
  </si>
  <si>
    <t>71-007-11.1.3.8</t>
  </si>
  <si>
    <t>Egyéb kézi működtetésű terhelés/leválasztó kapcsoló elhelyezése, nyitott kivitelben, 150 A felett, 8 pólusú</t>
  </si>
  <si>
    <t>71-007-11.2.1.1</t>
  </si>
  <si>
    <t>Egyéb kézi működtetésű terhelés/leválasztó kapcsoló elhelyezése, műanyag tokozással, 63 A-ig, 1 pólusú</t>
  </si>
  <si>
    <t>71-007-11.2.1.2</t>
  </si>
  <si>
    <t>Egyéb kézi működtetésű terhelés/leválasztó kapcsoló elhelyezése, műanyag tokozással, 63 A-ig, 2 pólusú és 1+N pólusú</t>
  </si>
  <si>
    <t>71-007-11.2.1.3</t>
  </si>
  <si>
    <t>Egyéb kézi működtetésű terhelés/leválasztó kapcsoló elhelyezése, műanyag tokozással, 63 A-ig, 3 pólusú</t>
  </si>
  <si>
    <t>71-007-11.2.1.4</t>
  </si>
  <si>
    <t>Egyéb kézi működtetésű terhelés/leválasztó kapcsoló elhelyezése, műanyag tokozással, 63 A-ig, 4 pólusú és 3P+N pólusú</t>
  </si>
  <si>
    <t>71-007-11.2.1.5</t>
  </si>
  <si>
    <t>Egyéb kézi működtetésű terhelés/leválasztó kapcsoló elhelyezése, műanyag tokozással, 63 A-ig, 5 pólusú</t>
  </si>
  <si>
    <t>71-007-11.2.1.8</t>
  </si>
  <si>
    <t>Egyéb kézi működtetésű terhelés/leválasztó kapcsoló elhelyezése, műanyag tokozással, 63 A-ig, 8 pólusú</t>
  </si>
  <si>
    <t>71-007-11.2.2.3</t>
  </si>
  <si>
    <t>Egyéb kézi működtetésű terhelés/leválasztó kapcsoló elhelyezése, műanyag tokozással, 64-150 A-ig, 3 pólusú</t>
  </si>
  <si>
    <t>71-007-11.2.2.4</t>
  </si>
  <si>
    <t>Egyéb kézi működtetésű terhelés/leválasztó kapcsoló elhelyezése, műanyag tokozással, 64-150 A-ig, 4 pólusú és 3P+N pólusú</t>
  </si>
  <si>
    <t>71-007-11.2.3.3</t>
  </si>
  <si>
    <t>Egyéb kézi működtetésű terhelés/leválasztó kapcsoló elhelyezése, műanyag tokozással, 150 A felett, 3 pólusú</t>
  </si>
  <si>
    <t>71-007-11.3.1.2</t>
  </si>
  <si>
    <t>Egyéb kézi működtetésű terhelés/leválasztó kapcsoló elhelyezése, fém tokozással, 63 A-ig, 2 pólusú</t>
  </si>
  <si>
    <t>71-007-11.3.1.3</t>
  </si>
  <si>
    <t>Egyéb kézi működtetésű terhelés/leválasztó kapcsoló elhelyezése, fém tokozással, 63 A-ig, 3 pólusú</t>
  </si>
  <si>
    <t>71-007-11.3.1.4</t>
  </si>
  <si>
    <t>Egyéb kézi működtetésű terhelés/leválasztó kapcsoló elhelyezése, fém tokozással, 63 A-ig, 4 pólusú vagy 3P+N pólusú</t>
  </si>
  <si>
    <t>71-007-11.3.2.3</t>
  </si>
  <si>
    <t>Egyéb kézi működtetésű terhelés/leválasztó kapcsoló elhelyezése, fém tokozással, 64-150 A-ig, 3 polusú</t>
  </si>
  <si>
    <t>71-007-11.3.2.4</t>
  </si>
  <si>
    <t>Egyéb kézi működtetésű terhelés/leválasztó kapcsoló elhelyezése, fém tokozással, 64-150 A-ig, 4 pólusú vagy 3P+N pólusú</t>
  </si>
  <si>
    <t>71-007-21.1.1.1.1</t>
  </si>
  <si>
    <t>Szakaszolókapcsoló (főkapcsoló) elhelyezése,IP 65 védettségű előlappal, nyitott kivitelben, mellső felerősítéssel, háromsarkú, 64A-ig</t>
  </si>
  <si>
    <t>71-007-21.1.1.1.2</t>
  </si>
  <si>
    <t>Szakaszolókapcsoló (főkapcsoló) elhelyezése,IP 65 védettségű előlappal, nyitott kivitelben, mellső felerősítéssel, háromsarkú, 64A felett</t>
  </si>
  <si>
    <t>71-007-21.1.2.1.1</t>
  </si>
  <si>
    <t>Szakaszolókapcsoló (főkapcsoló) elhelyezése,IP 65 védettségű előlappal, nyitott kivitelben, hátsó felerősítéssel, háromsarkú, 64A-ig</t>
  </si>
  <si>
    <t>71-007-21.1.2.1.2</t>
  </si>
  <si>
    <t>Szakaszolókapcsoló (főkapcsoló) elhelyezése,IP 65 védettségű előlappal, nyitott kivitelben, hátsó felerősítéssel, háromsarkú, 64A felett</t>
  </si>
  <si>
    <t>71-007-21.1.3.1.1</t>
  </si>
  <si>
    <t>Szakaszolókapcsoló (főkapcsoló) elhelyezése,IP 65 védettségű előlappal, nyitott kivitelben, mellső felerősítéssel, négysarkú, 64A-ig</t>
  </si>
  <si>
    <t>71-007-21.1.3.1.2</t>
  </si>
  <si>
    <t>Szakaszolókapcsoló (főkapcsoló) elhelyezése,IP 65 védettségű előlappal, nyitott kivitelben, mellső felerősítéssel, négysarkú, 64A felett</t>
  </si>
  <si>
    <t>71-007-21.1.4.1.1</t>
  </si>
  <si>
    <t>Szakaszolókapcsoló (főkapcsoló) elhelyezése,IP 65 védettségű előlappal, nyitott kivitelben, hátsó felerősítéssel, négysarkú, 64A-ig</t>
  </si>
  <si>
    <t>71-007-21.1.4.1.2</t>
  </si>
  <si>
    <t>Szakaszolókapcsoló (főkapcsoló) elhelyezése,IP 65 védettségű előlappal, nyitott kivitelben, hátsó felerősítéssel, négysarkú, 64A felett</t>
  </si>
  <si>
    <t>71-007-21.2.1.1</t>
  </si>
  <si>
    <t>Szakaszolókapcsoló (főkapcsoló) elhelyezése,IP 65 védettségű előlappal, műanyag tokozással, háromsarkú, 64A-ig</t>
  </si>
  <si>
    <t>71-007-21.2.1.2</t>
  </si>
  <si>
    <t>Szakaszolókapcsoló (főkapcsoló) elhelyezése,IP 65 védettségű előlappal, műanyag tokozással, háromsarkú, 64A felett</t>
  </si>
  <si>
    <t>71-007-23.1.1</t>
  </si>
  <si>
    <t>Szakaszolókapcsoló, olvadóbiztosítós szakaszolókapcsoló elhelyezése kalapsínes szerelőlapra, 64A-ig, 1 pólusú</t>
  </si>
  <si>
    <t>71-007-23.1.2</t>
  </si>
  <si>
    <t>Szakaszolókapcsoló, olvadóbiztosítós szakaszolókapcsoló elhelyezése kalapsínes szerelőlapra, 64A-ig, 2 pólusú és 1+N pólusú</t>
  </si>
  <si>
    <t>71-007-23.1.3</t>
  </si>
  <si>
    <t>Szakaszolókapcsoló, olvadóbiztosítós szakaszolókapcsoló elhelyezése kalapsínes szerelőlapra, 64A-ig, 3 polusú</t>
  </si>
  <si>
    <t>71-007-23.1.4</t>
  </si>
  <si>
    <t>Szakaszolókapcsoló, olvadóbiztosítós szakaszolókapcsoló elhelyezése kalapsínes szerelőlapra, 64A-ig, 4 pólusú és 3+N pólusú</t>
  </si>
  <si>
    <t>71-007-23.2.3</t>
  </si>
  <si>
    <t>Szakaszolókapcsoló, olvadóbiztosítós szakaszolókapcsoló elhelyezése kalapsínes szerelőlapra, 64A felett, 3 polusú</t>
  </si>
  <si>
    <t>71-007-31.1.1.1.1</t>
  </si>
  <si>
    <t>Vészleállító kapcsoló (biztonsági kapcsoló) elhelyezése, IP65/IP66/IP67/IP69 védettségű előlappal, nyitott kivitelben, mellső felerősítéssel, háromsarkú, 64A-ig</t>
  </si>
  <si>
    <t>71-007-31.1.1.1.2</t>
  </si>
  <si>
    <t>Vészleállító kapcsoló (biztonsági kapcsoló) elhelyezése, IP65/IP66/IP67/IP69 védettségű előlappal, nyitott kivitelben, mellső felerősítéssel, háromsarkú, 64A felett</t>
  </si>
  <si>
    <t>71-007-31.1.2.1.1</t>
  </si>
  <si>
    <t>Vészleállító kapcsoló (biztonsági kapcsoló) elhelyezése, IP65/IP66/IP67/IP69 védettségű előlappal, nyitott kivitelben, hátsó felerősítéssel, háromsarkú, 64A-ig</t>
  </si>
  <si>
    <t>71-007-31.1.2.1.2</t>
  </si>
  <si>
    <t>Vészleállító kapcsoló (biztonsági kapcsoló) elhelyezése, IP65/IP66/IP67/IP69 védettségű előlappal, nyitott kivitelben, hátsó felerősítéssel, háromsarkú, 64A felett</t>
  </si>
  <si>
    <t>71-007-31.1.3.2.1</t>
  </si>
  <si>
    <t>Vészleállító kapcsoló (biztonsági kapcsoló) elhelyezése, IP65/IP66/IP67/IP69 védettségű előlappal, nyitott kivitelben, mellső felerősítéssel, négysarkú, 64A-ig</t>
  </si>
  <si>
    <t>71-007-31.1.3.2.2</t>
  </si>
  <si>
    <t>Vészleállító kapcsoló (biztonsági kapcsoló) elhelyezése, IP65/IP66/IP67/IP69 védettségű előlappal, nyitott kivitelben, mellső felerősítéssel, négysarkú, 64A felett</t>
  </si>
  <si>
    <t>71-007-31.1.4.1.1</t>
  </si>
  <si>
    <t>Vészleállító kapcsoló (biztonsági kapcsoló) elhelyezése, IP65/IP66/IP67/IP69 védettségű előlappal, nyitott kivitelben, hátsó felerősítéssel, négysarkú, 64A-ig</t>
  </si>
  <si>
    <t>71-007-31.1.4.1.2</t>
  </si>
  <si>
    <t>Vészleállító kapcsoló (biztonsági kapcsoló) elhelyezése, IP65/IP66/IP67/IP69 védettségű előlappal, nyitott kivitelben, hátsó felerősítéssel, négysarkú, 64A felett</t>
  </si>
  <si>
    <t>71-007-31.2.1.1</t>
  </si>
  <si>
    <t>Vészleállító kapcsoló (biztonsági kapcsoló) elhelyezése, IP65/IP66/IP67/IP69 védettségű előlappal, műanyag tokozással, 2P vagy 3P, háromsarkú, 64A-ig</t>
  </si>
  <si>
    <t>71-007-31.2.1.2</t>
  </si>
  <si>
    <t>Vészleállító kapcsoló (biztonsági kapcsoló) elhelyezése, IP65/IP66/IP67/IP69 védettségű előlappal, műanyag tokozással, 2P vagy 3P, háromsarkú, 64A felett</t>
  </si>
  <si>
    <t>71-007-31.2.2.1</t>
  </si>
  <si>
    <t>Vészleállító kapcsoló (biztonsági kapcsoló) elhelyezése, IP65/IP66/IP67/IP69 védettségű előlappal, műanyag tokozással, 2P vagy 3P, kétsarkú, 64 A-ig</t>
  </si>
  <si>
    <t>71-007-31.3.1.1</t>
  </si>
  <si>
    <t>Vészleállító kapcsoló (biztonsági kapcsoló) elhelyezése, IP65/IP66/IP67/IP69 védettségű előlappal, műanyag tokozással, 4P, négysarkú, 64A-ig</t>
  </si>
  <si>
    <t>71-007-31.3.1.2</t>
  </si>
  <si>
    <t>Vészleállító kapcsoló (biztonsági kapcsoló) elhelyezése, IP65/IP66/IP67/IP69 védettségű előlappal, műanyag tokozással, 4P, négysarkú, 64A felett</t>
  </si>
  <si>
    <t>71-007-31.5.1.2</t>
  </si>
  <si>
    <t>Vészleállító kapcsoló (biztonsági kapcsoló) elhelyezése, IP65/IP66/IP67/IP69 védettségű előlappal, fém tokozással, 64A-ig, 2 pólusú és 1+N pólusú</t>
  </si>
  <si>
    <t>71-007-31.5.1.3</t>
  </si>
  <si>
    <t>Vészleállító kapcsoló (biztonsági kapcsoló) elhelyezése, IP65/IP66/IP67/IP69 védettségű előlappal, fém tokozással, 64A-ig, 3 pólusú</t>
  </si>
  <si>
    <t>71-007-31.5.1.4</t>
  </si>
  <si>
    <t>Vészleállító kapcsoló (biztonsági kapcsoló) elhelyezése, IP65/IP66/IP67/IP69 védettségű előlappal, fém tokozással, 64A-ig, 4 pólusú és 3P+N pólusú</t>
  </si>
  <si>
    <t>71-007-31.5.2.3</t>
  </si>
  <si>
    <t>Vészleállító kapcsoló (biztonsági kapcsoló) elhelyezése, IP65/IP66/IP67/IP69 védettségű előlappal, fém tokozással, 64A felett, 3 pólusú</t>
  </si>
  <si>
    <t>71-007-31.5.2.4</t>
  </si>
  <si>
    <t>Vészleállító kapcsoló (biztonsági kapcsoló) elhelyezése, IP65/IP66/IP67/IP69 védettségű előlappal, fém tokozással, 64A felett, 4 pólusú és 3P+N pólusú</t>
  </si>
  <si>
    <t>71-007-32.1.1.1.1</t>
  </si>
  <si>
    <t>Terheléskapcsoló elhelyezése, nyitott kivitelben, mellső felerősítéssel, háromsarkú, 64A-ig</t>
  </si>
  <si>
    <t>71-007-32.1.1.1.2</t>
  </si>
  <si>
    <t>Terheléskapcsoló elhelyezése, nyitott kivitelben, mellső felerősítéssel, háromsarkú, 64A felett</t>
  </si>
  <si>
    <t>71-007-32.1.2.1.1.1</t>
  </si>
  <si>
    <t>Terheléskapcsoló elhelyezése, nyitott kivitelben, hátsó felerősítéssel, háromsarkú, tengelyhosszabbítással, 64A-ig</t>
  </si>
  <si>
    <t>71-007-32.1.2.1.1.2</t>
  </si>
  <si>
    <t>Terheléskapcsoló elhelyezése, nyitott kivitelben, hátsó felerősítéssel, háromsarkú, tengelyhosszabbítással, 64A felett</t>
  </si>
  <si>
    <t>71-007-32.1.2.1.2.1</t>
  </si>
  <si>
    <t>Terheléskapcsoló elhelyezése, nyitott kivitelben, hátsó felerősítéssel, háromsarkú, tengelyhosszabbítás nélkül, 64A-ig</t>
  </si>
  <si>
    <t>71-007-32.1.2.1.2.2</t>
  </si>
  <si>
    <t>Terheléskapcsoló elhelyezése, nyitott kivitelben, hátsó felerősítéssel, háromsarkú, tengelyhosszabbítás nélkül, 64A felett</t>
  </si>
  <si>
    <t>71-007-32.1.3.1.1.1</t>
  </si>
  <si>
    <t>Terheléskapcsoló elhelyezése, nyitott kivitelben, szabványos szerelőlap-kivágásba illeszthető, háromsarkú, lakatolható, 64A-ig</t>
  </si>
  <si>
    <t>71-007-32.1.3.1.1.2</t>
  </si>
  <si>
    <t>Terheléskapcsoló elhelyezése, nyitott kivitelben, szabványos szerelőlap-kivágásba illeszthető, háromsarkú, lakatolható, 64A felett</t>
  </si>
  <si>
    <t>71-007-32.1.3.1.2.1</t>
  </si>
  <si>
    <t>Terheléskapcsoló elhelyezése, nyitott kivitelben, szabványos szerelőlap-kivágásba illeszthető, háromsarkú, nem lakatolható, 64A-ig</t>
  </si>
  <si>
    <t>71-007-32.1.3.1.2.2</t>
  </si>
  <si>
    <t>Terheléskapcsoló elhelyezése, nyitott kivitelben, szabványos szerelőlap-kivágásba illeszthető, háromsarkú, nem lakatolható, 64A felett</t>
  </si>
  <si>
    <t>71-007-32.1.4.1.1</t>
  </si>
  <si>
    <t>Terheléskapcsoló elhelyezése, nyitott kivitelben, mellső felerősítéssel, négysarkú, 64A-ig</t>
  </si>
  <si>
    <t>71-007-32.1.4.1.2</t>
  </si>
  <si>
    <t>Terheléskapcsoló elhelyezése, nyitott kivitelben, mellső felerősítéssel, négysarkú, 64A felett</t>
  </si>
  <si>
    <t>71-007-32.1.5.1.1.1</t>
  </si>
  <si>
    <t>Terheléskapcsoló elhelyezése, nyitott kivitelben, hátsó felerősítéssel, négysarkú, tengelyhosszabbítással, 64A-ig</t>
  </si>
  <si>
    <t>71-007-32.1.5.1.1.2</t>
  </si>
  <si>
    <t>Terheléskapcsoló elhelyezése, nyitott kivitelben, hátsó felerősítéssel, négysarkú, tengelyhosszabbítással, 64A felett</t>
  </si>
  <si>
    <t>71-007-32.1.5.1.2.1</t>
  </si>
  <si>
    <t>Terheléskapcsoló elhelyezése, nyitott kivitelben, hátsó felerősítéssel, négysarkú, tengelyhosszabbítás nélkül, 64A-ig</t>
  </si>
  <si>
    <t>71-007-32.1.5.1.2.2</t>
  </si>
  <si>
    <t>Terheléskapcsoló elhelyezése, nyitott kivitelben, hátsó felerősítéssel, négysarkú, tengelyhosszabbítás nélkül, 64A felett</t>
  </si>
  <si>
    <t>71-007-32.2.1.1</t>
  </si>
  <si>
    <t>Terheléskapcsoló elhelyezése, műanyag tokozással, háromsarkú, 64A-ig</t>
  </si>
  <si>
    <t>71-007-32.2.1.2</t>
  </si>
  <si>
    <t>Terheléskapcsoló elhelyezése, műanyag tokozással, háromsarkú, 64A felett</t>
  </si>
  <si>
    <t>71-007-32.2.2.1</t>
  </si>
  <si>
    <t>Terheléskapcsoló elhelyezése, műanyag tokozással, négysarkú, 64A-ig</t>
  </si>
  <si>
    <t>71-007-32.2.2.2</t>
  </si>
  <si>
    <t>Terheléskapcsoló elhelyezése, műanyag tokozással, négysarkú, 64A felett</t>
  </si>
  <si>
    <t>71-007-33.1</t>
  </si>
  <si>
    <t>Terhelésszakaszoló-kapcsoló elhelyezése elosztószekrénybe, kalapsínre szerelve, 32A - 250A-ig</t>
  </si>
  <si>
    <t>71-007-33.2</t>
  </si>
  <si>
    <t>Terhelésszakaszoló-kapcsoló elhelyezése elosztószekrénybe, rögzítőlapra szerelve, 160A - 1600A-ig</t>
  </si>
  <si>
    <t>71-007-34</t>
  </si>
  <si>
    <t>Terhelésszakaszoló-kapcsoló tartozék elhelyezése</t>
  </si>
  <si>
    <t>71-007-35</t>
  </si>
  <si>
    <t>Csatlakozó kombináció elhelyezése, kézi működtetésű, tokozásba szerelt,   sík szerelőlapra</t>
  </si>
  <si>
    <t>71-007-36.1.1</t>
  </si>
  <si>
    <t>Csatlakozó kombináció elhelyezése sík szerelőlapra, IP 44 védettséggel, kis méretben, 4 pólusú csatlakozó aljzattal</t>
  </si>
  <si>
    <t>71-007-36.1.2</t>
  </si>
  <si>
    <t>Csatlakozó kombináció elhelyezése sík szerelőlapra, IP 44 védettséggel, kis méretben, 5 pólusú csatlakozó aljzattal</t>
  </si>
  <si>
    <t>71-007-36.1.3</t>
  </si>
  <si>
    <t>Csatlakozó kombináció elhelyezése sík szerelőlapra, IP 44 védettséggel, kis méretben, 3 pólusú csatlakozó aljzattal</t>
  </si>
  <si>
    <t>71-007-36.2.1</t>
  </si>
  <si>
    <t>Csatlakozó kombináció elhelyezése sík szerelőlapra, IP 44 védettséggel, nagy méretben, 4 pólusú csatlakozó aljzattal</t>
  </si>
  <si>
    <t>71-007-36.2.2</t>
  </si>
  <si>
    <t>Csatlakozó kombináció elhelyezése sík szerelőlapra, IP 44 védettséggel, nagy méretben, 5 pólusú csatlakozó aljzattal</t>
  </si>
  <si>
    <t>71-007-37</t>
  </si>
  <si>
    <t>Csatlakozó kombinációk komponensei, IP 44 védettséggel</t>
  </si>
  <si>
    <t>71-007-41</t>
  </si>
  <si>
    <t>Csatlakozóaljzatokkal szerelt tokozott kézikapcsolók elhelyezése, sík szerelőlapra</t>
  </si>
  <si>
    <t>71-010-1.1.1.1.1</t>
  </si>
  <si>
    <t>Felületre szerelt lámpatest elhelyezése előre elkészített tartószerkezetre, nyitott, fénycsöves kivitelben, T5 fénycsöves, szabályozható elektronikával szerelt, festett tükrös</t>
  </si>
  <si>
    <t>71-010-1.1.1.1.2</t>
  </si>
  <si>
    <t>Felületre szerelt lámpatest elhelyezése előre elkészített tartószerkezetre, nyitott, fénycsöves kivitelben, T5 fénycsöves, szabályozható elektronikával szerelt, káprázáskorlátozott (V, parabola tükrös)</t>
  </si>
  <si>
    <t>71-010-1.1.1.1.3</t>
  </si>
  <si>
    <t>Felületre szerelt lámpatest elhelyezése előre elkészített tartószerkezetre, nyitott, fénycsöves kivitelben, T5 fénycsöves, szabályozható elektronikával szerelt, aszimmetrikus tükrös</t>
  </si>
  <si>
    <t>71-010-1.1.1.1.4</t>
  </si>
  <si>
    <t>Felületre szerelt lámpatest elhelyezése előre elkészített tartószerkezetre, nyitott, fénycsöves kivitelben, T5 fénycsöves, szabályozható elektronikával szerelt, labdavédett</t>
  </si>
  <si>
    <t>71-010-1.1.1.1.5</t>
  </si>
  <si>
    <t>Felületre szerelt lámpatest elhelyezése előre elkészített tartószerkezetre, nyitott, fénycsöves kivitelben, T5 fénycsöves, szabályozható elektronikával szerelt, szabadonsugárzó</t>
  </si>
  <si>
    <t>71-010-1.1.1.1.6</t>
  </si>
  <si>
    <t>Felületre szerelt lámpatest elhelyezése előre elkészített tartószerkezetre, nyitott, fénycsöves kivitelben, T5 fénycsöves, szabályozható elektronikával szerelt, ernyőzött</t>
  </si>
  <si>
    <t>71-010-1.1.1.2.1</t>
  </si>
  <si>
    <t>Felületre szerelt lámpatest elhelyezése előre elkészített tartószerkezetre, nyitott, fénycsöves kivitelben, T5 fénycsöves, elektronikával szerelt, festett tükrös</t>
  </si>
  <si>
    <t>71-010-1.1.1.2.2</t>
  </si>
  <si>
    <t>Felületre szerelt lámpatest elhelyezése előre elkészített tartószerkezetre, nyitott, fénycsöves kivitelben, T5 fénycsöves, elektronikával szerelt, káprázáskorlátozott (V, parabola tükrös)</t>
  </si>
  <si>
    <t>71-010-1.1.1.2.3</t>
  </si>
  <si>
    <t>Felületre szerelt lámpatest elhelyezése előre elkészített tartószerkezetre, nyitott, fénycsöves kivitelben, T5 fénycsöves, elektronikával szerelt, aszimmetrikus tükrös</t>
  </si>
  <si>
    <t>71-010-1.1.1.2.4</t>
  </si>
  <si>
    <t>Felületre szerelt lámpatest elhelyezése előre elkészített tartószerkezetre, nyitott, fénycsöves kivitelben, T5 fénycsöves, elektronikával szerelt, labdavédett</t>
  </si>
  <si>
    <t>71-010-1.1.1.2.5</t>
  </si>
  <si>
    <t>Felületre szerelt lámpatest elhelyezése előre elkészített tartószerkezetre, nyitott, fénycsöves kivitelben, T5 fénycsöves, elektronikával szerelt, szabadonsugárzó</t>
  </si>
  <si>
    <t>71-010-1.1.1.2.6</t>
  </si>
  <si>
    <t>Felületre szerelt lámpatest elhelyezése előre elkészített tartószerkezetre, nyitott, fénycsöves kivitelben, T5 fénycsöves, elektronikával szerelt, ernyőzött</t>
  </si>
  <si>
    <t>71-010-1.1.2.1.1</t>
  </si>
  <si>
    <t>Felületre szerelt lámpatest elhelyezése előre elkészített tartószerkezetre, nyitott, fénycsöves kivitelben, T8, T12 fénycsöves, szabályozható elektronikával szerelt (A1 energia osztályú), festett tükrös</t>
  </si>
  <si>
    <t>71-010-1.1.2.1.2</t>
  </si>
  <si>
    <t>Felületre szerelt lámpatest elhelyezése előre elkészített tartószerkezetre, nyitott, fénycsöves kivitelben, T8, T12 fénycsöves, szabályozható elektronikával szerelt (A1 energia osztályú), káprázáskorlátozott (V, parabola tükrös)</t>
  </si>
  <si>
    <t>71-010-1.1.2.1.3</t>
  </si>
  <si>
    <t>Felületre szerelt lámpatest elhelyezése előre elkészített tartószerkezetre, nyitott, fénycsöves kivitelben, T8, T12 fénycsöves, szabályozható elektronikával szerelt (A1 energia osztályú), aszimmetrikus tükrös</t>
  </si>
  <si>
    <t>71-010-1.1.2.1.4</t>
  </si>
  <si>
    <t>Felületre szerelt lámpatest elhelyezése előre elkészített tartószerkezetre, nyitott, fénycsöves kivitelben, T8, T12 fénycsöves, szabályozható elektronikával szerelt (A1 energia osztályú), labdavédett</t>
  </si>
  <si>
    <t>71-010-1.1.2.1.5</t>
  </si>
  <si>
    <t>Felületre szerelt lámpatest elhelyezése előre elkészített tartószerkezetre, nyitott, fénycsöves kivitelben, T8, T12 fénycsöves, szabályozható elektronikával szerelt (A1 energia osztályú), szabadonsugárzó</t>
  </si>
  <si>
    <t>71-010-1.1.2.1.6</t>
  </si>
  <si>
    <t>Felületre szerelt lámpatest elhelyezése előre elkészített tartószerkezetre, nyitott, fénycsöves kivitelben, T8, T12 fénycsöves, szabályozható elektronikával szerelt (A1 energia osztályú), ernyőzött</t>
  </si>
  <si>
    <t>71-010-1.1.2.2.1</t>
  </si>
  <si>
    <t>Felületre szerelt lámpatest elhelyezése előre elkészített tartószerkezetre, nyitott, fénycsöves kivitelben, T8, T12 fénycsöves, elektronikával szerelt (A energia osztályú), festett tükrös</t>
  </si>
  <si>
    <t>71-010-1.1.2.2.2</t>
  </si>
  <si>
    <t>Felületre szerelt lámpatest elhelyezése előre elkészített tartószerkezetre, nyitott, fénycsöves kivitelben, T8, T12 fénycsöves, elektronikával szerelt (A energia osztályú), káprázáskorlátozott (V, parabola tükrös)</t>
  </si>
  <si>
    <t>71-010-1.1.2.2.3</t>
  </si>
  <si>
    <t>Felületre szerelt lámpatest elhelyezése előre elkészített tartószerkezetre, nyitott, fénycsöves kivitelben, T8, T12 fénycsöves, elektronikával szerelt (A energia osztályú), aszimmetrikus tükrös</t>
  </si>
  <si>
    <t>71-010-1.1.2.2.4</t>
  </si>
  <si>
    <t>Felületre szerelt lámpatest elhelyezése előre elkészített tartószerkezetre, nyitott, fénycsöves kivitelben, T8, T12 fénycsöves, elektronikával szerelt (A energia osztályú), labdavédett</t>
  </si>
  <si>
    <t>71-010-1.1.2.2.5</t>
  </si>
  <si>
    <t>Felületre szerelt lámpatest elhelyezése előre elkészített tartószerkezetre, nyitott, fénycsöves kivitelben, T8, T12 fénycsöves, elektronikával szerelt (A energia osztályú), szabadonsugárzó</t>
  </si>
  <si>
    <t>71-010-1.1.2.2.6</t>
  </si>
  <si>
    <t>Felületre szerelt lámpatest elhelyezése előre elkészített tartószerkezetre, nyitott, fénycsöves kivitelben, T8, T12 fénycsöves, elektronikával szerelt (A energia osztályú), ernyőzött</t>
  </si>
  <si>
    <t>71-010-1.1.2.3.1</t>
  </si>
  <si>
    <t>Felületre szerelt lámpatest elhelyezése előre elkészített tartószerkezetre, nyitott, fénycsöves kivitelben, T8, T12 fénycsöves, magnetikus előtéttel szerelt (B energia osztályú), festett tükrös</t>
  </si>
  <si>
    <t>71-010-1.1.2.3.2</t>
  </si>
  <si>
    <t>Felületre szerelt lámpatest elhelyezése előre elkészített tartószerkezetre, nyitott, fénycsöves kivitelben, T8, T12 fénycsöves, magnetikus előtéttel szerelt (B energia osztályú), káprázáskorlátozott (V, parabola tükrös)</t>
  </si>
  <si>
    <t>71-010-1.1.2.3.3</t>
  </si>
  <si>
    <t>Felületre szerelt lámpatest elhelyezése előre elkészített tartószerkezetre, nyitott, fénycsöves kivitelben, T8, T12 fénycsöves, magnetikus előtéttel szerelt (B energia osztályú), aszimmetrikus tükrös</t>
  </si>
  <si>
    <t>71-010-1.1.2.3.4</t>
  </si>
  <si>
    <t>Felületre szerelt lámpatest elhelyezése előre elkészített tartószerkezetre, nyitott, fénycsöves kivitelben, T8, T12 fénycsöves, magnetikus előtéttel szerelt (B energia osztályú), labdavédett</t>
  </si>
  <si>
    <t>71-010-1.1.2.3.5</t>
  </si>
  <si>
    <t>Felületre szerelt lámpatest elhelyezése előre elkészített tartószerkezetre, nyitott, fénycsöves kivitelben, T8, T12 fénycsöves, magnetikus előtéttel szerelt (B energia osztályú), szabadonsugárzó</t>
  </si>
  <si>
    <t>71-010-1.1.2.3.6</t>
  </si>
  <si>
    <t>Felületre szerelt lámpatest elhelyezése előre elkészített tartószerkezetre, nyitott, fénycsöves kivitelben, T8, T12 fénycsöves, magnetikus előtéttel szerelt (B energia osztályú), ernyőzött</t>
  </si>
  <si>
    <t>71-010-1.3.1.1</t>
  </si>
  <si>
    <t>Felületre szerelt lámpatest elhelyezése előre elkészített tartószerkezetre, nyitott, kompakt fénycsöves kivitelben (plug-in), szabályozható elektronikával szerelt (A1 energia osztályú), festett tükrös</t>
  </si>
  <si>
    <t>71-010-1.3.1.2</t>
  </si>
  <si>
    <t>Felületre szerelt lámpatest elhelyezése előre elkészített tartószerkezetre, nyitott, kompakt fénycsöves kivitelben (plug-in), szabályozható elektronikával szerelt (A1 energia osztályú), alumínium tükrös</t>
  </si>
  <si>
    <t>71-010-1.3.1.3</t>
  </si>
  <si>
    <t>Felületre szerelt lámpatest elhelyezése előre elkészített tartószerkezetre, nyitott, kompakt fénycsöves kivitelben (plug-in), szabályozható elektronikával szerelt (A1 energia osztályú), aszimmetrikus tükrös</t>
  </si>
  <si>
    <t>71-010-1.3.2.1</t>
  </si>
  <si>
    <t>Felületre szerelt lámpatest elhelyezése előre elkészített tartószerkezetre, nyitott, kompakt fénycsöves kivitelben (plug-in), elektronikával szerelt (A energia osztályú), festett tükrös</t>
  </si>
  <si>
    <t>71-010-1.3.2.2</t>
  </si>
  <si>
    <t>Felületre szerelt lámpatest elhelyezése előre elkészített tartószerkezetre, nyitott, kompakt fénycsöves kivitelben (plug-in), elektronikával szerelt (A energia osztályú), alumínium tükrös</t>
  </si>
  <si>
    <t>71-010-1.3.2.3</t>
  </si>
  <si>
    <t>Felületre szerelt lámpatest elhelyezése előre elkészített tartószerkezetre, nyitott, kompakt fénycsöves kivitelben (plug-in), elektronikával szerelt (A energia osztályú), aszimmetrikus tükrös</t>
  </si>
  <si>
    <t>71-010-1.3.3.1</t>
  </si>
  <si>
    <t>Felületre szerelt lámpatest elhelyezése előre elkészített tartószerkezetre, nyitott, kompakt fénycsöves kivitelben (plug-in), magnetikus előtéttel szerelt (B energia osztályú), festett tükrös</t>
  </si>
  <si>
    <t>71-010-1.3.3.2</t>
  </si>
  <si>
    <t>Felületre szerelt lámpatest elhelyezése előre elkészített tartószerkezetre, nyitott, kompakt fénycsöves kivitelben (plug-in), magnetikus előtéttel szerelt (B energia osztályú), alumínium tükrös</t>
  </si>
  <si>
    <t>71-010-1.3.3.3</t>
  </si>
  <si>
    <t>Felületre szerelt lámpatest elhelyezése előre elkészített tartószerkezetre, nyitott, kompakt fénycsöves kivitelben (plug-in), magnetikus előtéttel szerelt (B energia osztályú), aszimmetrikus tükrös</t>
  </si>
  <si>
    <t>71-010-1.4.1</t>
  </si>
  <si>
    <t>Felületre szerelt lámpatest elhelyezése előre elkészített tartószerkezetre, nyitott, izzós kivitelben normál és halogén izzólámpás (E14, E27, B22, GU10, R7s)</t>
  </si>
  <si>
    <t>71-010-1.4.2</t>
  </si>
  <si>
    <t>Felületre szerelt lámpatest elhelyezése előre elkészített tartószerkezetre, nyitott, izzós kivitelben energiatakarékos (vagy vegyes) fényforrással, becsavarozható kompakt fénycsővel (E14, E27)</t>
  </si>
  <si>
    <t>71-010-1.5.1</t>
  </si>
  <si>
    <t>Felületre szerelt lámpatest elhelyezése előre elkészített tartószerkezetre, nyitott, nagynyomású gázkisülőlámpás kivitelben (nátrium és fémhalogén), elektronikával szerelt (A energia osztályú)</t>
  </si>
  <si>
    <t>71-010-1.5.2</t>
  </si>
  <si>
    <t>Felületre szerelt lámpatest elhelyezése előre elkészített tartószerkezetre, nyitott, nagynyomású gázkisülőlámpás kivitelben (nátrium és fémhalogén), magnetikus előtéttel szerelt (B energia osztályú)</t>
  </si>
  <si>
    <t>71-010-1.6</t>
  </si>
  <si>
    <t>Felületre szerelt lámpatest elhelyezése előre elkészített tartószerkezetre, nyitott, LED-es kivitelben</t>
  </si>
  <si>
    <t>71-010-2.1.1.1.1</t>
  </si>
  <si>
    <t>Felületre szerelt lámpatest elhelyezése előre elkészített tartószerkezetre, zárt, fénycsöves kivitelben, T5 fénycsöves, szabályozható elektronikával szerelt, szabadon sugárzó</t>
  </si>
  <si>
    <t>71-010-2.1.1.1.2</t>
  </si>
  <si>
    <t>Felületre szerelt lámpatest elhelyezése előre elkészített tartószerkezetre, zárt, fénycsöves kivitelben, T5 fénycsöves, szabályozható elektronikával szerelt, ernyőzött</t>
  </si>
  <si>
    <t>71-010-2.1.1.1.3</t>
  </si>
  <si>
    <t>Felületre szerelt lámpatest elhelyezése előre elkészített tartószerkezetre, zárt, fénycsöves kivitelben, T5 fénycsöves, szabályozható elektronikával szerelt, burás</t>
  </si>
  <si>
    <t>71-010-2.1.1.1.4</t>
  </si>
  <si>
    <t>Felületre szerelt lámpatest elhelyezése előre elkészített tartószerkezetre, zárt, fénycsöves kivitelben, T5 fénycsöves, szabályozható elektronikával szerelt, védett burás vagy üveglappal lezárt</t>
  </si>
  <si>
    <t>71-010-2.1.1.1.5</t>
  </si>
  <si>
    <t>Felületre szerelt lámpatest elhelyezése előre elkészített tartószerkezetre, zárt, fénycsöves kivitelben, T5 fénycsöves, szabályozható elektronikával szerelt, tükrös műanyag- vagy üveglappal lezárt</t>
  </si>
  <si>
    <t>71-010-2.1.1.1.6</t>
  </si>
  <si>
    <t>Felületre szerelt lámpatest elhelyezése előre elkészített tartószerkezetre, zárt, fénycsöves kivitelben, T5 fénycsöves, szabályozható elektronikával szerelt, labdavédett</t>
  </si>
  <si>
    <t>71-010-2.1.1.2.1</t>
  </si>
  <si>
    <t>Felületre szerelt lámpatest elhelyezése előre elkészített tartószerkezetre, zárt, fénycsöves kivitelben, T5 fénycsöves, elektronikával szerelt, szabadon sugárzó</t>
  </si>
  <si>
    <t>71-010-2.1.1.2.2</t>
  </si>
  <si>
    <t>Felületre szerelt lámpatest elhelyezése előre elkészített tartószerkezetre, zárt, fénycsöves kivitelben, T5 fénycsöves, elektronikával szerelt, ernyőzött</t>
  </si>
  <si>
    <t>71-010-2.1.1.2.3</t>
  </si>
  <si>
    <t>Felületre szerelt lámpatest elhelyezése előre elkészített tartószerkezetre, zárt, fénycsöves kivitelben, T5 fénycsöves, elektronikával szerelt, burás</t>
  </si>
  <si>
    <t>71-010-2.1.1.2.4</t>
  </si>
  <si>
    <t>Felületre szerelt lámpatest elhelyezése előre elkészített tartószerkezetre, zárt, fénycsöves kivitelben, T5 fénycsöves, elektronikával szerelt, védett burás vagy üveglappal lezárt</t>
  </si>
  <si>
    <t>71-010-2.1.1.2.5</t>
  </si>
  <si>
    <t>Felületre szerelt lámpatest elhelyezése előre elkészített tartószerkezetre, zárt, fénycsöves kivitelben, T5 fénycsöves, elektronikával szerelt, tükrös műanyag- vagy üveglappal lezárt</t>
  </si>
  <si>
    <t>71-010-2.1.1.2.6</t>
  </si>
  <si>
    <t>Felületre szerelt lámpatest elhelyezése előre elkészített tartószerkezetre, zárt, fénycsöves kivitelben, T5 fénycsöves, elektronikával szerelt, labdavédett</t>
  </si>
  <si>
    <t>71-010-2.1.2.1.1</t>
  </si>
  <si>
    <t>Felületre szerelt lámpatest elhelyezése előre elkészített tartószerkezetre, zárt, fénycsöves kivitelben, T8, T12 fénycsöves, szabályozható elektronikával szerelt (A1 energia osztályú), szabadon sugárzó</t>
  </si>
  <si>
    <t>71-010-2.1.2.1.2</t>
  </si>
  <si>
    <t>Felületre szerelt lámpatest elhelyezése előre elkészített tartószerkezetre, zárt, fénycsöves kivitelben, T8, T12 fénycsöves, szabályozható elektronikával szerelt (A1 energia osztályú), ernyőzött</t>
  </si>
  <si>
    <t>71-010-2.1.2.1.3</t>
  </si>
  <si>
    <t>Felületre szerelt lámpatest elhelyezése előre elkészített tartószerkezetre, zárt, fénycsöves kivitelben, T8, T12 fénycsöves, szabályozható elektronikával szerelt (A1 energia osztályú), burás</t>
  </si>
  <si>
    <t>71-010-2.1.2.1.4</t>
  </si>
  <si>
    <t>Felületre szerelt lámpatest elhelyezése előre elkészített tartószerkezetre, zárt, fénycsöves kivitelben, T8, T12 fénycsöves, szabályozható elektronikával szerelt (A1 energia osztályú), védett burás vagy üveglappal lezárt</t>
  </si>
  <si>
    <t>71-010-2.1.2.1.5</t>
  </si>
  <si>
    <t>Felületre szerelt lámpatest elhelyezése előre elkészített tartószerkezetre, zárt, fénycsöves kivitelben, T8, T12 fénycsöves, szabályozható elektronikával szerelt (A1 energia osztályú), tükrös műanyag- vagy üveglappal lezárt</t>
  </si>
  <si>
    <t>71-010-2.1.2.1.6</t>
  </si>
  <si>
    <t>Felületre szerelt lámpatest elhelyezése előre elkészített tartószerkezetre, zárt, fénycsöves kivitelben, T8, T12 fénycsöves, szabályozható elektronikával szerelt (A1 energia osztályú), labdavédett</t>
  </si>
  <si>
    <t>71-010-2.1.2.2.1</t>
  </si>
  <si>
    <t>Felületre szerelt lámpatest elhelyezése előre elkészített tartószerkezetre, zárt, fénycsöves kivitelben, T8, T12 fénycsöves, elektronikával szerelt (A energia osztályú), szabadon sugárzó</t>
  </si>
  <si>
    <t>71-010-2.1.2.2.2</t>
  </si>
  <si>
    <t>Felületre szerelt lámpatest elhelyezése előre elkészített tartószerkezetre, zárt, fénycsöves kivitelben, T8, T12 fénycsöves, elektronikával szerelt (A energia osztályú), ernyőzött</t>
  </si>
  <si>
    <t>71-010-2.1.2.2.3</t>
  </si>
  <si>
    <t>Felületre szerelt lámpatest elhelyezése előre elkészített tartószerkezetre, zárt, fénycsöves kivitelben, T8, T12 fénycsöves, elektronikával szerelt (A energia osztályú), burás</t>
  </si>
  <si>
    <t>71-010-2.1.2.2.4</t>
  </si>
  <si>
    <t>Felületre szerelt lámpatest elhelyezése előre elkészített tartószerkezetre, zárt, fénycsöves kivitelben, T8, T12 fénycsöves, elektronikával szerelt (A energia osztályú), védett burás vagy üveglappal lezárt</t>
  </si>
  <si>
    <t>71-010-2.1.2.2.5</t>
  </si>
  <si>
    <t>Felületre szerelt lámpatest elhelyezése előre elkészített tartószerkezetre, zárt, fénycsöves kivitelben, T8, T12 fénycsöves, elektronikával szerelt (A energia osztályú), tükrös műanyag- vagy üveglappal lezárt</t>
  </si>
  <si>
    <t>71-010-2.1.2.2.6</t>
  </si>
  <si>
    <t>Felületre szerelt lámpatest elhelyezése előre elkészített tartószerkezetre, zárt, fénycsöves kivitelben, T8, T12 fénycsöves, elektronikával szerelt (A energia osztályú), labdavédett</t>
  </si>
  <si>
    <t>71-010-2.1.2.3.1</t>
  </si>
  <si>
    <t>Felületre szerelt lámpatest elhelyezése előre elkészített tartószerkezetre, zárt, fénycsöves kivitelben, T8, T12 fénycsöves, magnetikus előtéttel szerelt (B energia osztályú), szabadon sugárzó</t>
  </si>
  <si>
    <t>71-010-2.1.2.3.2</t>
  </si>
  <si>
    <t>Felületre szerelt lámpatest elhelyezése előre elkészített tartószerkezetre, zárt, fénycsöves kivitelben, T8, T12 fénycsöves, magnetikus előtéttel szerelt (B energia osztályú), ernyőzött</t>
  </si>
  <si>
    <t>71-010-2.1.2.3.3</t>
  </si>
  <si>
    <t>Felületre szerelt lámpatest elhelyezése előre elkészített tartószerkezetre, zárt, fénycsöves kivitelben, T8, T12 fénycsöves, magnetikus előtéttel szerelt (B energia osztályú), burás</t>
  </si>
  <si>
    <t>71-010-2.1.2.3.4</t>
  </si>
  <si>
    <t>Felületre szerelt lámpatest elhelyezése előre elkészített tartószerkezetre, zárt, fénycsöves kivitelben, T8, T12 fénycsöves, magnetikus előtéttel szerelt (B energia osztályú), védett burás vagy üveglappal lezárt</t>
  </si>
  <si>
    <t>71-010-2.1.2.3.5</t>
  </si>
  <si>
    <t>Felületre szerelt lámpatest elhelyezése előre elkészített tartószerkezetre, zárt, fénycsöves kivitelben, T8, T12 fénycsöves, magnetikus előtéttel szerelt (B energia osztályú), tükrös műanyag- vagy üveglappal lezárt</t>
  </si>
  <si>
    <t>71-010-2.1.2.3.6</t>
  </si>
  <si>
    <t>Felületre szerelt lámpatest elhelyezése előre elkészített tartószerkezetre, zárt, fénycsöves kivitelben, T8, T12 fénycsöves, magnetikus előtéttel szerelt (B energia osztályú), labdavédett</t>
  </si>
  <si>
    <t>71-010-2.2.1</t>
  </si>
  <si>
    <t>Felületre szerelt lámpatest elhelyezése előre elkészített tartószerkezetre, zárt, kompakt fénycsöves kivitelben (plug-in), szabályozható elektronikával szerelt (A1 energia osztályú)</t>
  </si>
  <si>
    <t>71-010-2.2.2</t>
  </si>
  <si>
    <t>Felületre szerelt lámpatest elhelyezése előre elkészített tartószerkezetre, zárt, kompakt fénycsöves kivitelben (plug-in), elektronikával szerelt (A energia osztályú)</t>
  </si>
  <si>
    <t>71-010-2.2.3</t>
  </si>
  <si>
    <t>Felületre szerelt lámpatest elhelyezése előre elkészített tartószerkezetre, zárt, kompakt fénycsöves kivitelben (plug-in), magnetikus előtéttel szerelt (B energia osztályú)</t>
  </si>
  <si>
    <t>71-010-2.3.1</t>
  </si>
  <si>
    <t>Felületre szerelt lámpatest elhelyezése előre elkészített tartószerkezetre, zárt, izzós kivitelben normál és halogén izzólámpás (E14, E27, B22, GU10, R7s)</t>
  </si>
  <si>
    <t>71-010-2.3.2</t>
  </si>
  <si>
    <t>Felületre szerelt lámpatest elhelyezése előre elkészített tartószerkezetre, zárt, izzós kivitelben energiatakarékos (vagy vegyes) fényforrással (becsavarható kompakt fénycsővel)</t>
  </si>
  <si>
    <t>71-010-2.4.1</t>
  </si>
  <si>
    <t>Felületre szerelt lámpatest elhelyezése előre elkészített tartószerkezetre, zárt, körfénycsöves kivitelben, szabályozható elektronikával szerelt (A1 energia osztályú)</t>
  </si>
  <si>
    <t>71-010-2.4.2</t>
  </si>
  <si>
    <t>Felületre szerelt lámpatest elhelyezése előre elkészített tartószerkezetre, zárt, körfénycsöves kivitelben, elektronikával szerelt (A energia osztályú)</t>
  </si>
  <si>
    <t>71-010-2.4.3</t>
  </si>
  <si>
    <t>Felületre szerelt lámpatest elhelyezése előre elkészített tartószerkezetre, zárt, körfénycsöves kivitelben, magnetikus előtéttel szerelt (B energia osztályú)</t>
  </si>
  <si>
    <t>71-010-2.5.1</t>
  </si>
  <si>
    <t>Felületre szerelt lámpatest elhelyezése előre elkészített tartószerkezetre, zárt, 2D fénycsöves kivitelben, szabályozható elektronikával szerelt (A1 energia osztályú)</t>
  </si>
  <si>
    <t>71-010-2.5.2</t>
  </si>
  <si>
    <t>Felületre szerelt lámpatest elhelyezése előre elkészített tartószerkezetre, zárt, 2D fénycsöves kivitelben, elektronikával szerelt (A energia osztályú)</t>
  </si>
  <si>
    <t>71-010-2.5.3</t>
  </si>
  <si>
    <t>Felületre szerelt lámpatest elhelyezése előre elkészített tartószerkezetre, zárt, 2D fénycsöves kivitelben, magnetikus előtéttel szerelt (B energia osztályú)</t>
  </si>
  <si>
    <t>71-010-2.6.1</t>
  </si>
  <si>
    <t>Felületre szerelt lámpatest elhelyezése előre elkészített tartószerkezetre, zárt, nagynyomású gázkisülőlámpás kivitelben (nátrium és fémhalogén), elektronikával szerelt (A energia osztályú)</t>
  </si>
  <si>
    <t>71-010-2.6.2</t>
  </si>
  <si>
    <t>Felületre szerelt lámpatest elhelyezése előre elkészített tartószerkezetre, zárt, nagynyomású gázkisülőlámpás kivitelben (nátrium és fémhalogén), magnetikus előtéttel szerelt (B energia osztályú)</t>
  </si>
  <si>
    <t>71-010-2.7</t>
  </si>
  <si>
    <t>Felületre szerelt lámpatest elhelyezése előre elkészített tartószerkezetre, zárt, LED-es kivitelben</t>
  </si>
  <si>
    <t>71-010-3.1.1.1.1</t>
  </si>
  <si>
    <t>Álmennyezeti lámpatest elhelyezése előre elkészített tartószerkezetre, tükrös nyitott, fénycsöves kivitelben, T5 fénycsöves szabályozható elektronikával szerelt (A1 energia osztályú), festett tükrös</t>
  </si>
  <si>
    <t>71-010-3.1.1.1.2</t>
  </si>
  <si>
    <t>Álmennyezeti lámpatest elhelyezése előre elkészített tartószerkezetre, tükrös nyitott, fénycsöves kivitelben, T5 fénycsöves szabályozható elektronikával szerelt (A1 energia osztályú), káprázáskorlátozott (V, parabola tükrös)</t>
  </si>
  <si>
    <t>71-010-3.1.1.1.3</t>
  </si>
  <si>
    <t>Álmennyezeti lámpatest elhelyezése előre elkészített tartószerkezetre, tükrös nyitott, fénycsöves kivitelben, T5 fénycsöves szabályozható elektronikával szerelt (A1 energia osztályú), aszimmetrikus tükrös</t>
  </si>
  <si>
    <t>71-010-3.1.1.1.4</t>
  </si>
  <si>
    <t>Álmennyezeti lámpatest elhelyezése előre elkészített tartószerkezetre, tükrös nyitott, fénycsöves kivitelben, T5 fénycsöves szabályozható elektronikával szerelt (A1 energia osztályú), labdavédett</t>
  </si>
  <si>
    <t>71-010-3.1.1.2.1</t>
  </si>
  <si>
    <t>Álmennyezeti lámpatest elhelyezése előre elkészített tartószerkezetre, tükrös nyitott, fénycsöves kivitelben, T5 fénycsöves elektronikával szerelt (A energia osztályú), festett tükrös</t>
  </si>
  <si>
    <t>71-010-3.1.1.2.2</t>
  </si>
  <si>
    <t>Álmennyezeti lámpatest elhelyezése előre elkészített tartószerkezetre, tükrös nyitott, fénycsöves kivitelben, T5 fénycsöves elektronikával szerelt (A energia osztályú), káprázáskorlátozott (V, parabola tükrös)</t>
  </si>
  <si>
    <t>71-010-3.1.1.2.3</t>
  </si>
  <si>
    <t>Álmennyezeti lámpatest elhelyezése előre elkészített tartószerkezetre, tükrös nyitott, fénycsöves kivitelben, T5 fénycsöves elektronikával szerelt (A energia osztályú), aszimmetrikus tükrös</t>
  </si>
  <si>
    <t>71-010-3.1.1.2.4</t>
  </si>
  <si>
    <t>Álmennyezeti lámpatest elhelyezése előre elkészített tartószerkezetre, tükrös nyitott, fénycsöves kivitelben, T5 fénycsöves elektronikával szerelt (A energia osztályú), labdavédett</t>
  </si>
  <si>
    <t>71-010-3.1.2.1.1</t>
  </si>
  <si>
    <t>Álmennyezeti lámpatest elhelyezése előre elkészített tartószerkezetre, tükrös nyitott, fénycsöves kivitelben, T8, T12 fénycsöves szabályozható elektronikával szerelt (A1 energia osztályú), festett tükrös</t>
  </si>
  <si>
    <t>71-010-3.1.2.1.2</t>
  </si>
  <si>
    <t>Álmennyezeti lámpatest elhelyezése előre elkészített tartószerkezetre, tükrös nyitott, fénycsöves kivitelben, T8, T12 fénycsöves szabályozható elektronikával szerelt (A1 energia osztályú), káprázáskorlátozott (V, parabola tükrös)</t>
  </si>
  <si>
    <t>71-010-3.1.2.1.3</t>
  </si>
  <si>
    <t>Álmennyezeti lámpatest elhelyezése előre elkészített tartószerkezetre, tükrös nyitott, fénycsöves kivitelben, T8, T12 fénycsöves szabályozható elektronikával szerelt (A1 energia osztályú), aszimmetrikus tükrös</t>
  </si>
  <si>
    <t>71-010-3.1.2.1.4</t>
  </si>
  <si>
    <t>Álmennyezeti lámpatest elhelyezése előre elkészített tartószerkezetre, tükrös nyitott, fénycsöves kivitelben, T8, T12 fénycsöves szabályozható elektronikával szerelt (A1 energia osztályú), labdavédett</t>
  </si>
  <si>
    <t>71-010-3.1.2.2.1</t>
  </si>
  <si>
    <t>Álmennyezeti lámpatest elhelyezése előre elkészített tartószerkezetre, tükrös nyitott, fénycsöves kivitelben, T8, T12 fénycsöves elektronikával szerelt (A energia osztályú), festett tükrös</t>
  </si>
  <si>
    <t>71-010-3.1.2.2.2</t>
  </si>
  <si>
    <t>Álmennyezeti lámpatest elhelyezése előre elkészített tartószerkezetre, tükrös nyitott, fénycsöves kivitelben, T8, T12 fénycsöves elektronikával szerelt (A energia osztályú), káprázáskorlátozott (V, parabola tükrös)</t>
  </si>
  <si>
    <t>71-010-3.1.2.2.3</t>
  </si>
  <si>
    <t>Álmennyezeti lámpatest elhelyezése előre elkészített tartószerkezetre, tükrös nyitott, fénycsöves kivitelben, T8, T12 fénycsöves elektronikával szerelt (A energia osztályú), aszimmetrikus tükrös</t>
  </si>
  <si>
    <t>71-010-3.1.2.2.4</t>
  </si>
  <si>
    <t>Álmennyezeti lámpatest elhelyezése előre elkészített tartószerkezetre, tükrös nyitott, fénycsöves kivitelben, T8, T12 fénycsöves elektronikával szerelt (A energia osztályú), labdavédett</t>
  </si>
  <si>
    <t>71-010-3.1.2.3.1</t>
  </si>
  <si>
    <t>Álmennyezeti lámpatest elhelyezése előre elkészített tartószerkezetre, tükrös nyitott, fénycsöves kivitelben, T8, T12 fénycsöves magnetikus előtéttel szerelt (B energia osztályú), festett tükrös</t>
  </si>
  <si>
    <t>71-010-3.1.2.3.2</t>
  </si>
  <si>
    <t>Álmennyezeti lámpatest elhelyezése előre elkészített tartószerkezetre, tükrös nyitott, fénycsöves kivitelben, T8, T12 fénycsöves magnetikus előtéttel szerelt (B energia osztályú), káprázáskorlátozott (V, parabola tükrös)</t>
  </si>
  <si>
    <t>71-010-3.1.2.3.3</t>
  </si>
  <si>
    <t>Álmennyezeti lámpatest elhelyezése előre elkészített tartószerkezetre, tükrös nyitott, fénycsöves kivitelben, T8, T12 fénycsöves magnetikus előtéttel szerelt (B energia osztályú), aszimmetrikus tükrös</t>
  </si>
  <si>
    <t>71-010-3.1.2.3.4</t>
  </si>
  <si>
    <t>Álmennyezeti lámpatest elhelyezése előre elkészített tartószerkezetre, tükrös nyitott, fénycsöves kivitelben, T8, T12 fénycsöves magnetikus előtéttel szerelt (B energia osztályú), labdavédett</t>
  </si>
  <si>
    <t>71-010-3.2.1.1.1</t>
  </si>
  <si>
    <t>Álmennyezeti lámpatest elhelyezése előre elkészített tartószerkezetre, tükrös nyitott, kompakt fénycsöves kivitelben, szabályozható elektronikával szerelt (A1 energia osztályú), vízszintes elrendezésű, festett tükrös</t>
  </si>
  <si>
    <t>71-010-3.2.1.1.2</t>
  </si>
  <si>
    <t>Álmennyezeti lámpatest elhelyezése előre elkészített tartószerkezetre, tükrös nyitott, kompakt fénycsöves kivitelben, szabályozható elektronikával szerelt (A1 energia osztályú), vízszintes elrendezésű, alumínium tükrös</t>
  </si>
  <si>
    <t>71-010-3.2.1.1.3</t>
  </si>
  <si>
    <t>Álmennyezeti lámpatest elhelyezése előre elkészített tartószerkezetre, tükrös nyitott, kompakt fénycsöves kivitelben, szabályozható elektronikával szerelt (A1 energia osztályú), vízszintes elrendezésű, aszimmetrikus tükrös</t>
  </si>
  <si>
    <t>71-010-3.2.1.2.1</t>
  </si>
  <si>
    <t>Álmennyezeti lámpatest elhelyezése előre elkészített tartószerkezetre, tükrös nyitott, kompakt fénycsöves kivitelben, szabályozható elektronikával szerelt (A1 energia osztályú), függőleges elrendezésű, festett tükrös</t>
  </si>
  <si>
    <t>71-010-3.2.1.2.2</t>
  </si>
  <si>
    <t>Álmennyezeti lámpatest elhelyezése előre elkészített tartószerkezetre, tükrös nyitott, kompakt fénycsöves kivitelben, szabályozható elektronikával szerelt (A1 energia osztályú), függőleges elrendezésű, alumínium tükrös</t>
  </si>
  <si>
    <t>71-010-3.2.1.2.3</t>
  </si>
  <si>
    <t>Álmennyezeti lámpatest elhelyezése előre elkészített tartószerkezetre, tükrös nyitott, kompakt fénycsöves kivitelben, szabályozható elektronikával szerelt (A1 energia osztályú), függőleges elrendezésű, aszimmetrikus tükrös</t>
  </si>
  <si>
    <t>71-010-3.2.2.1.1</t>
  </si>
  <si>
    <t>Álmennyezeti lámpatest elhelyezése előre elkészített tartószerkezetre, tükrös nyitott, kompakt fénycsöves kivitelben, elektronikával szerelt (A energia osztályú), vízszintes elrendezésű, festett tükrös</t>
  </si>
  <si>
    <t>71-010-3.2.2.1.2</t>
  </si>
  <si>
    <t>Álmennyezeti lámpatest elhelyezése előre elkészített tartószerkezetre, tükrös nyitott, kompakt fénycsöves kivitelben, elektronikával szerelt (A energia osztályú), vízszintes elrendezésű, alumínium tükrös</t>
  </si>
  <si>
    <t>71-010-3.2.2.1.3</t>
  </si>
  <si>
    <t>Álmennyezeti lámpatest elhelyezése előre elkészített tartószerkezetre, tükrös nyitott, kompakt fénycsöves kivitelben, elektronikával szerelt (A energia osztályú), vízszintes elrendezésű, aszimmetrikus tükrös</t>
  </si>
  <si>
    <t>71-010-3.2.2.2.1</t>
  </si>
  <si>
    <t>Álmennyezeti lámpatest elhelyezése előre elkészített tartószerkezetre, tükrös nyitott, kompakt fénycsöves kivitelben, elektronikával szerelt (A energia osztályú), függőleges elrendezésű, festett tükrös</t>
  </si>
  <si>
    <t>71-010-3.2.2.2.2</t>
  </si>
  <si>
    <t>Álmennyezeti lámpatest elhelyezése előre elkészített tartószerkezetre, tükrös nyitott, kompakt fénycsöves kivitelben, elektronikával szerelt (A energia osztályú), függőleges elrendezésű, alumínium tükrös</t>
  </si>
  <si>
    <t>71-010-3.2.2.2.3</t>
  </si>
  <si>
    <t>Álmennyezeti lámpatest elhelyezése előre elkészített tartószerkezetre, tükrös nyitott, kompakt fénycsöves kivitelben, elektronikával szerelt (A energia osztályú), függőleges elrendezésű, aszimmetrikus tükrös</t>
  </si>
  <si>
    <t>71-010-3.2.3.1.1</t>
  </si>
  <si>
    <t>Álmennyezeti lámpatest elhelyezése előre elkészített tartószerkezetre, tükrös nyitott, kompakt fénycsöves kivitelben, magnetikus előtéttel szerelt (B energia osztályú), vízszintes elrendezésű, festett tükrös</t>
  </si>
  <si>
    <t>71-010-3.2.3.1.2</t>
  </si>
  <si>
    <t>Álmennyezeti lámpatest elhelyezése előre elkészített tartószerkezetre, tükrös nyitott, kompakt fénycsöves kivitelben, magnetikus előtéttel szerelt (B energia osztályú), vízszintes elrendezésű, alumínium tükrös</t>
  </si>
  <si>
    <t>71-010-3.2.3.1.3</t>
  </si>
  <si>
    <t>Álmennyezeti lámpatest elhelyezése előre elkészített tartószerkezetre, tükrös nyitott, kompakt fénycsöves kivitelben, magnetikus előtéttel szerelt (B energia osztályú), vízszintes elrendezésű, aszimmetrikus tükrös</t>
  </si>
  <si>
    <t>71-010-3.2.3.2.1</t>
  </si>
  <si>
    <t>Álmennyezeti lámpatest elhelyezése előre elkészített tartószerkezetre, tükrös nyitott, kompakt fénycsöves kivitelben, magnetikus előtéttel szerelt (B energia osztályú), függőleges elrendezésű, festett tükrös</t>
  </si>
  <si>
    <t>71-010-3.2.3.2.2</t>
  </si>
  <si>
    <t>Álmennyezeti lámpatest elhelyezése előre elkészített tartószerkezetre, tükrös nyitott, kompakt fénycsöves kivitelben, magnetikus előtéttel szerelt (B energia osztályú), függőleges elrendezésű, alumínium tükrös</t>
  </si>
  <si>
    <t>71-010-3.2.3.2.3</t>
  </si>
  <si>
    <t>Álmennyezeti lámpatest elhelyezése előre elkészített tartószerkezetre, tükrös nyitott, kompakt fénycsöves kivitelben, magnetikus előtéttel szerelt (B energia osztályú), függőleges elrendezésű, aszimmetrikus tükrös</t>
  </si>
  <si>
    <t>71-010-3.3.1</t>
  </si>
  <si>
    <t>Álmennyezeti lámpatest elhelyezése előre elkészített tartószerkezetre, tükrös nyitott, fémhalogénlámpás kivitelben, elektronikával szerelt (A energia osztályú)</t>
  </si>
  <si>
    <t>71-010-3.3.2</t>
  </si>
  <si>
    <t>Álmennyezeti lámpatest elhelyezése előre elkészített tartószerkezetre, tükrös nyitott, fémhalogénlámpás kivitelben, magnetikus előtéttel szerelt (B energia osztályú)</t>
  </si>
  <si>
    <t>71-010-3.4.1</t>
  </si>
  <si>
    <t>Álmennyezeti lámpatest elhelyezése előre elkészített tartószerkezetre, tükrös nyitott, izzós kivitelben, normál és halogén izzólámpás (E14, E27, B22, GU10, R7s)</t>
  </si>
  <si>
    <t>71-010-3.4.2</t>
  </si>
  <si>
    <t>Álmennyezeti lámpatest elhelyezése előre elkészített tartószerkezetre, tükrös nyitott, izzós kivitelben, energiatakarékos (vagy vegyes) fényforrással, becsavarható kompakt fénycsővel (E14, E27)</t>
  </si>
  <si>
    <t>71-010-4.1.1.1.1</t>
  </si>
  <si>
    <t>Álmennyezeti lámpatest elhelyezése előre elkészített tartószerkezetre, burával vagy üveglappal lezárt, fénycsöves kivitelben, T5 fénycsöves szabályozható elektronikával szerelt (A1 energia osztályú), burás IP44-ig</t>
  </si>
  <si>
    <t>71-010-4.1.1.1.2</t>
  </si>
  <si>
    <t>Álmennyezeti lámpatest elhelyezése előre elkészített tartószerkezetre, burával vagy üveglappal lezárt, fénycsöves kivitelben, T5 fénycsöves szabályozható elektronikával szerelt (A1 energia osztályú), védett burás vagy üveglappal lezárt IP54-től</t>
  </si>
  <si>
    <t>71-010-4.1.1.1.3</t>
  </si>
  <si>
    <t>Álmennyezeti lámpatest elhelyezése előre elkészített tartószerkezetre, burával vagy üveglappal lezárt, fénycsöves kivitelben, T5 fénycsöves szabályozható elektronikával szerelt (A1 energia osztályú), tükrös</t>
  </si>
  <si>
    <t>71-010-4.1.1.1.4</t>
  </si>
  <si>
    <t>Álmennyezeti lámpatest elhelyezése előre elkészített tartószerkezetre, burával vagy üveglappal lezárt, fénycsöves kivitelben, T5 fénycsöves szabályozható elektronikával szerelt (A1 energia osztályú), labdavédett</t>
  </si>
  <si>
    <t>71-010-4.1.1.2.1</t>
  </si>
  <si>
    <t>Álmennyezeti lámpatest elhelyezése előre elkészített tartószerkezetre, burával vagy üveglappal lezárt, fénycsöves kivitelben, T5 fénycsöves elektronikával szerelt (A energia osztályú), burás IP44-ig</t>
  </si>
  <si>
    <t>71-010-4.1.1.2.2</t>
  </si>
  <si>
    <t>Álmennyezeti lámpatest elhelyezése előre elkészített tartószerkezetre, burával vagy üveglappal lezárt, fénycsöves kivitelben, T5 fénycsöves elektronikával szerelt (A energia osztályú), védett burás vagy üveglappal lezárt IP54-től</t>
  </si>
  <si>
    <t>71-010-4.1.1.2.3</t>
  </si>
  <si>
    <t>Álmennyezeti lámpatest elhelyezése előre elkészített tartószerkezetre, burával vagy üveglappal lezárt, fénycsöves kivitelben, T5 fénycsöves elektronikával szerelt (A energia osztályú), tükrös</t>
  </si>
  <si>
    <t>71-010-4.1.1.2.4</t>
  </si>
  <si>
    <t>Álmennyezeti lámpatest elhelyezése előre elkészített tartószerkezetre, burával vagy üveglappal lezárt, fénycsöves kivitelben, T5 fénycsöves elektronikával szerelt (A energia osztályú), labdavédett</t>
  </si>
  <si>
    <t>71-010-4.1.2.1.1</t>
  </si>
  <si>
    <t>Álmennyezeti lámpatest elhelyezése előre elkészített tartószerkezetre, burával vagy üveglappal lezárt, fénycsöves kivitelben, T8, T12 fénycsöves szabályozható elektronikával szerelt (A1 energia osztályú), burás IP44-ig</t>
  </si>
  <si>
    <t>71-010-4.1.2.1.2</t>
  </si>
  <si>
    <t>Álmennyezeti lámpatest elhelyezése előre elkészített tartószerkezetre, burával vagy üveglappal lezárt, fénycsöves kivitelben, T8, T12 fénycsöves szabályozható elektronikával szerelt (A1 energia osztályú), védett burás vagy üveglappal lezárt IP54-től</t>
  </si>
  <si>
    <t>71-010-4.1.2.1.3</t>
  </si>
  <si>
    <t>Álmennyezeti lámpatest elhelyezése előre elkészített tartószerkezetre, burával vagy üveglappal lezárt, fénycsöves kivitelben, T8, T12 fénycsöves szabályozható elektronikával szerelt (A1 energia osztályú), tükrös</t>
  </si>
  <si>
    <t>71-010-4.1.2.1.4</t>
  </si>
  <si>
    <t>Álmennyezeti lámpatest elhelyezése előre elkészített tartószerkezetre, burával vagy üveglappal lezárt, fénycsöves kivitelben, T8, T12 fénycsöves szabályozható elektronikával szerelt (A1 energia osztályú), labdavédett</t>
  </si>
  <si>
    <t>71-010-4.1.2.2.1</t>
  </si>
  <si>
    <t>Álmennyezeti lámpatest elhelyezése előre elkészített tartószerkezetre, burával vagy üveglappal lezárt, fénycsöves kivitelben, T8, T12 fénycsöves elektronikával szerelt (A energia osztályú), burás IP44-ig</t>
  </si>
  <si>
    <t>71-010-4.1.2.2.2</t>
  </si>
  <si>
    <t>Álmennyezeti lámpatest elhelyezése előre elkészített tartószerkezetre, burával vagy üveglappal lezárt, fénycsöves kivitelben, T8, T12 fénycsöves elektronikával szerelt (A energia osztályú), védett burás vagy üveglappal lezárt IP54-től</t>
  </si>
  <si>
    <t>71-010-4.1.2.2.3</t>
  </si>
  <si>
    <t>Álmennyezeti lámpatest elhelyezése előre elkészített tartószerkezetre, burával vagy üveglappal lezárt, fénycsöves kivitelben, T8, T12 fénycsöves elektronikával szerelt (A energia osztályú), tükrös</t>
  </si>
  <si>
    <t>71-010-4.1.2.2.4</t>
  </si>
  <si>
    <t>Álmennyezeti lámpatest elhelyezése előre elkészített tartószerkezetre, burával vagy üveglappal lezárt, fénycsöves kivitelben, T8, T12 fénycsöves elektronikával szerelt (A energia osztályú), labdavédett</t>
  </si>
  <si>
    <t>71-010-4.1.2.3.1</t>
  </si>
  <si>
    <t>Álmennyezeti lámpatest elhelyezése előre elkészített tartószerkezetre, burával vagy üveglappal lezárt, fénycsöves kivitelben, T8, T12 fénycsöves magnetikus előtéttel szerelt (B energia osztályú), burás IP44-ig</t>
  </si>
  <si>
    <t>71-010-4.1.2.3.2</t>
  </si>
  <si>
    <t>Álmennyezeti lámpatest elhelyezése előre elkészített tartószerkezetre, burával vagy üveglappal lezárt, fénycsöves kivitelben, T8, T12 fénycsöves magnetikus előtéttel szerelt (B energia osztályú), védett burás vagy üveglappal lezárt IP54-től</t>
  </si>
  <si>
    <t>71-010-4.1.2.3.3</t>
  </si>
  <si>
    <t>Álmennyezeti lámpatest elhelyezése előre elkészített tartószerkezetre, burával vagy üveglappal lezárt, fénycsöves kivitelben, T8, T12 fénycsöves magnetikus előtéttel szerelt (B energia osztályú), tükrös</t>
  </si>
  <si>
    <t>71-010-4.1.2.3.4</t>
  </si>
  <si>
    <t>Álmennyezeti lámpatest elhelyezése előre elkészített tartószerkezetre, burával vagy üveglappal lezárt, fénycsöves kivitelben, T8, T12 fénycsöves magnetikus előtéttel szerelt (B energia osztályú), labdavédett</t>
  </si>
  <si>
    <t>71-010-4.2.1.1</t>
  </si>
  <si>
    <t>Álmennyezeti lámpatest elhelyezése előre elkészített tartószerkezetre, burával vagy üveglappal lezárt, kompakt fénycsöves kivitelben, szabályozható elektronikával szerelt (A1 energia osztályú), vízszintes elrendezésű</t>
  </si>
  <si>
    <t>71-010-4.2.1.2</t>
  </si>
  <si>
    <t>Álmennyezeti lámpatest elhelyezése előre elkészített tartószerkezetre, burával vagy üveglappal lezárt, kompakt fénycsöves kivitelben, szabályozható elektronikával szerelt (A1 energia osztályú), függőleges elrendezésű</t>
  </si>
  <si>
    <t>71-010-4.2.2.1</t>
  </si>
  <si>
    <t>Álmennyezeti lámpatest elhelyezése előre elkészített tartószerkezetre, burával vagy üveglappal lezárt, kompakt fénycsöves kivitelben, elektronikával szerelt (A energia osztályú), vízszintes elrendezésű</t>
  </si>
  <si>
    <t>71-010-4.2.2.2</t>
  </si>
  <si>
    <t>Álmennyezeti lámpatest elhelyezése előre elkészített tartószerkezetre, burával vagy üveglappal lezárt, kompakt fénycsöves kivitelben, elektronikával szerelt (A energia osztályú), függőleges elrendezésű</t>
  </si>
  <si>
    <t>71-010-4.2.3.1</t>
  </si>
  <si>
    <t>Álmennyezeti lámpatest elhelyezése előre elkészített tartószerkezetre, burával vagy üveglappal lezárt, kompakt fénycsöves kivitelben, magnetikus előtéttel szerelt (B energia osztályú), vízszintes elrendezésű</t>
  </si>
  <si>
    <t>71-010-4.2.3.2</t>
  </si>
  <si>
    <t>Álmennyezeti lámpatest elhelyezése előre elkészített tartószerkezetre, burával vagy üveglappal lezárt, kompakt fénycsöves kivitelben, magnetikus előtéttel szerelt (B energia osztályú), függőleges elrendezésű</t>
  </si>
  <si>
    <t>71-010-4.3.1</t>
  </si>
  <si>
    <t>Álmennyezeti lámpatest elhelyezése előre elkészített tartószerkezetre, burával vagy üveglappal lezárt, fémhalogénlámpás kivitelben, elektronikával szerelt (A energia osztályú)</t>
  </si>
  <si>
    <t>71-010-4.3.2</t>
  </si>
  <si>
    <t>Álmennyezeti lámpatest elhelyezése előre elkészített tartószerkezetre, burával vagy üveglappal lezárt, fémhalogénlámpás kivitelben, magnetikus előtéttel szerelt (B energia osztályú)</t>
  </si>
  <si>
    <t>71-010-4.4.1</t>
  </si>
  <si>
    <t>Álmennyezeti lámpatest elhelyezése előre elkészített tartószerkezetre, burával vagy üveglappal lezárt, izzós kivitelben, normál és halogén izzólámpás (E14, E27, B22, GU10, R7s)</t>
  </si>
  <si>
    <t>71-010-4.4.2</t>
  </si>
  <si>
    <t>Álmennyezeti lámpatest elhelyezése előre elkészített tartószerkezetre, burával vagy üveglappal lezárt, izzós kivitelben, energiatakarékos (vagy vegyes) fényforrással, becsavarható kompakt fénycsővel (E14, E27)</t>
  </si>
  <si>
    <t>71-010-4.5</t>
  </si>
  <si>
    <t>Álmennyezeti lámpatest elhelyezése előre elkészített tartószerkezetre, burával vagy üveglappal lezárt, LED-es kivitelben</t>
  </si>
  <si>
    <t>71-010-4.6</t>
  </si>
  <si>
    <t>Álmennyezeti lámpatest elhelyezése előre elkészített tartószerkezetre, burával vagy üveglappal lezárt, WiFi-s LED-es kivitelben</t>
  </si>
  <si>
    <t>71-010-5.1</t>
  </si>
  <si>
    <t>Fénycsöves ipari lámpatest elhelyezése előre elkészített tartószerkezetre, nyitott kivitelben, IP 44-ig, egycsöves</t>
  </si>
  <si>
    <t>71-010-5.2</t>
  </si>
  <si>
    <t>Fénycsöves ipari lámpatest elhelyezése előre elkészített tartószerkezetre, nyitott kivitelben, IP 44-ig, többcsöves</t>
  </si>
  <si>
    <t>71-010-5.3</t>
  </si>
  <si>
    <t>Fénycsöves ipari lámpatest elhelyezése előre elkészített tartószerkezetre, nyitott kivitelben, IP 44-ig, egycsöves, káprázásmentes</t>
  </si>
  <si>
    <t>71-010-5.4</t>
  </si>
  <si>
    <t>Fénycsöves ipari lámpatest elhelyezése előre elkészített tartószerkezetre, nyitott kivitelben, IP 44-ig, többcsöves, káprázásmentes</t>
  </si>
  <si>
    <t>71-010-6.1</t>
  </si>
  <si>
    <t>Fénycsöves ipari, labdavédett lámpatest elhelyezése  előre elkészített tartószerkezetre, min. IP 54, egycsöves</t>
  </si>
  <si>
    <t>71-010-6.2</t>
  </si>
  <si>
    <t>Fénycsöves ipari, labdavédett lámpatest elhelyezése  előre elkészített tartószerkezetre, min. IP 54, többcsöves</t>
  </si>
  <si>
    <t>71-010-6.3</t>
  </si>
  <si>
    <t>Fénycsöves ipari, labdavédett lámpatest elhelyezése  előre elkészített tartószerkezetre, min. IP 54, egycsöves, káprázásmentes</t>
  </si>
  <si>
    <t>71-010-6.4</t>
  </si>
  <si>
    <t>Fénycsöves ipari, labdavédett lámpatest elhelyezése  előre elkészített tartószerkezetre, min. IP 54, többcsöves, káprázásmentes</t>
  </si>
  <si>
    <t>71-010-7.1</t>
  </si>
  <si>
    <t>Csarnokvilágító lámpatest elhelyezése előre elkészített tartószerkezetre,nyitott kivitelben, IP 44-ig, kompakt fénycsöves, alumínium ernyővel</t>
  </si>
  <si>
    <t>71-010-7.2</t>
  </si>
  <si>
    <t>Csarnokvilágító lámpatest elhelyezése előre elkészített tartószerkezetre,nyitott kivitelben, IP 44-ig, higanygőzlámpás, alumínium ernyővel</t>
  </si>
  <si>
    <t>71-010-7.3</t>
  </si>
  <si>
    <t>Csarnokvilágító lámpatest elhelyezése előre elkészített tartószerkezetre,nyitott kivitelben, IP 44-ig, fémhalogénlámpás, alumínium ernyővel</t>
  </si>
  <si>
    <t>71-010-7.4</t>
  </si>
  <si>
    <t>Csarnokvilágító lámpatest elhelyezése előre elkészített tartószerkezetre,nyitott kivitelben, IP 44-ig, nagynyomású nátriumlámpás, alumínium ernyővel</t>
  </si>
  <si>
    <t>71-010-7.5</t>
  </si>
  <si>
    <t>Csarnokvilágító lámpatest elhelyezése előre elkészített tartószerkezetre,nyitott kivitelben, IP 44-ig, kompakt fénycsöves, műanyag ernyővel</t>
  </si>
  <si>
    <t>71-010-7.6</t>
  </si>
  <si>
    <t>Csarnokvilágító lámpatest elhelyezése előre elkészített tartószerkezetre,nyitott kivitelben, IP 44-ig, higanygőzlámpás, műanyag ernyővel</t>
  </si>
  <si>
    <t>71-010-7.7</t>
  </si>
  <si>
    <t>Csarnokvilágító lámpatest elhelyezése előre elkészített tartószerkezetre,nyitott kivitelben, IP 44-ig, fémhalogénlámpás, műanyag ernyővel</t>
  </si>
  <si>
    <t>71-010-7.8</t>
  </si>
  <si>
    <t>Csarnokvilágító lámpatest elhelyezése előre elkészített tartószerkezetre,nyitott kivitelben, IP 44-ig, nagynyomású nátriumlámpás, műanyag ernyővel</t>
  </si>
  <si>
    <t>71-010-7.9</t>
  </si>
  <si>
    <t>Csarnokvilágító lámpatest elhelyezése előre elkészített tartószerkezetre,nyitott kivitelben, IP 44-ig, LED-es kivitelben</t>
  </si>
  <si>
    <t>71-010-8.1</t>
  </si>
  <si>
    <t>Csarnokvilágító lámpatest elhelyezése előre elkészített tartószerkezetre, védett kivitelben, min. IP 54, kompakt fénycsöves, alumínium ernyővel</t>
  </si>
  <si>
    <t>71-010-8.2</t>
  </si>
  <si>
    <t>Csarnokvilágító lámpatest elhelyezése előre elkészített tartószerkezetre, védett kivitelben, min. IP 54, higanygőzlámpás, alumínium ernyővel</t>
  </si>
  <si>
    <t>71-010-8.3</t>
  </si>
  <si>
    <t>Csarnokvilágító lámpatest elhelyezése előre elkészített tartószerkezetre, védett kivitelben, min. IP 54, fémhalogénlámpás, alumínium ernyővel</t>
  </si>
  <si>
    <t>71-010-8.4</t>
  </si>
  <si>
    <t>Csarnokvilágító lámpatest elhelyezése előre elkészített tartószerkezetre, védett kivitelben, min. IP 54, nagynyomású nátriumlámpás, alumínium ernyővel</t>
  </si>
  <si>
    <t>71-010-8.5</t>
  </si>
  <si>
    <t>Csarnokvilágító lámpatest elhelyezése előre elkészített tartószerkezetre, védett kivitelben, min. IP 54, kompakt fénycsöves, műanyag ernyővel</t>
  </si>
  <si>
    <t>71-010-8.6</t>
  </si>
  <si>
    <t>Csarnokvilágító lámpatest elhelyezése előre elkészített tartószerkezetre, védett kivitelben, min. IP 54, higanygőzlámpás, műanyag ernyővel</t>
  </si>
  <si>
    <t>71-010-8.7</t>
  </si>
  <si>
    <t>Csarnokvilágító lámpatest elhelyezése előre elkészített tartószerkezetre, védett kivitelben, min. IP 54, fémhalogénlámpás, műanyag ernyővel</t>
  </si>
  <si>
    <t>71-010-8.8</t>
  </si>
  <si>
    <t>Csarnokvilágító lámpatest elhelyezése előre elkészített tartószerkezetre, védett kivitelben, min. IP 54, nagynyomású nátriumlámpás, műanyag ernyővel</t>
  </si>
  <si>
    <t>71-010-8.9</t>
  </si>
  <si>
    <t>Csarnokvilágító lámpatest elhelyezése előre elkészített tartószerkezetre, védett kivitelben, min. IP 54, LED-es kivitelben</t>
  </si>
  <si>
    <t>71-010-9.1</t>
  </si>
  <si>
    <t>Köz- és parkvilágítási lámpatest elhelyezése előre elkészített tartószerkezetre, nagynyomású nátriumlámpás</t>
  </si>
  <si>
    <t>71-010-9.2</t>
  </si>
  <si>
    <t>Köz- és parkvilágítási lámpatest elhelyezése előre elkészített tartószerkezetre, kisnyomású (csökkentett teljesítményű) nátriumlámpás</t>
  </si>
  <si>
    <t>71-010-9.3</t>
  </si>
  <si>
    <t>Köz- és parkvilágítási lámpatest elhelyezése előre elkészített tartószerkezetre, higanygőzlámpás</t>
  </si>
  <si>
    <t>71-010-9.4</t>
  </si>
  <si>
    <t>Köz- és parkvilágítási lámpatest elhelyezése előre elkészített tartószerkezetre, kompakt fénycsöves</t>
  </si>
  <si>
    <t>71-010-9.5</t>
  </si>
  <si>
    <t>Köz- és parkvilágítási lámpatest elhelyezése előre elkészített tartószerkezetre, fémhalogénlámpás</t>
  </si>
  <si>
    <t>71-010-9.6</t>
  </si>
  <si>
    <t>Köz- és parkvilágítási lámpatest elhelyezése előre elkészített tartószerkezetre, LED-es kivitelben</t>
  </si>
  <si>
    <t>71-010-9.7.1.1.1.2</t>
  </si>
  <si>
    <t>Köz- és parkvilágítási lámpatest elhelyezése előre elkészített tartószerkezetre, LED-es kivitelben, AL öntvény házban, önálló külső hűtőbordaként, funkcionáló lámpatesttel, 24-240 W nagyfényáramú LED-el, tükörrel, tükör mátrix-al</t>
  </si>
  <si>
    <t>71-010-9.7.1.1.2.2</t>
  </si>
  <si>
    <t>Köz- és parkvilágítási lámpatest elhelyezése előre elkészített tartószerkezetre, LED-es kivitelben, AL öntvény házban, önálló külső hűtőbordaként, funkcionáló lámpatesttel, 24-240 W nagyfényáramú LED-el, lencsézettel, lencse mátrix-al</t>
  </si>
  <si>
    <t>71-010-9.7.2.1.1.2</t>
  </si>
  <si>
    <t>Köz- és parkvilágítási lámpatest elhelyezése előre elkészített tartószerkezetre, LED-es kivitelben, AL öntvény házban, önálló külső hűtőbordaként, nem funkcionáló lámpatesttel, 0-40 W nagyfényáramú LED-el, tükörrel, tükör mártix-al</t>
  </si>
  <si>
    <t>71-010-9.7.2.1.2.2</t>
  </si>
  <si>
    <t>Köz- és parkvilágítási lámpatest elhelyezése előre elkészített tartószerkezetre, LED-es kivitelben, AL öntvény házban, önálló külső hűtőbordaként, nem funkcionáló lámpatesttel, 0-40 W nagyfényáramú LED-el, lencsézettel, lencse mátrix-al</t>
  </si>
  <si>
    <t>71-010-10.1.1</t>
  </si>
  <si>
    <t>Kültéri fényvető elhelyezése előre elkészített tartószerkezetre, keskenyen sugárzók fémhalogénlámpás</t>
  </si>
  <si>
    <t>71-010-10.1.2</t>
  </si>
  <si>
    <t>Kültéri fényvető elhelyezése előre elkészített tartószerkezetre, keskenyen sugárzók nátriumlámpás</t>
  </si>
  <si>
    <t>71-010-10.1.3</t>
  </si>
  <si>
    <t>Kültéri fényvető elhelyezése előre elkészített tartószerkezetre, keskenyen sugárzók halogén</t>
  </si>
  <si>
    <t>71-010-10.1.4</t>
  </si>
  <si>
    <t>Kültéri fényvető elhelyezése előre elkészített tartószerkezetre, keskenyen sugárzók higanygőzlámpás</t>
  </si>
  <si>
    <t>71-010-10.2.1</t>
  </si>
  <si>
    <t>Kültéri fényvető elhelyezése előre elkészített tartószerkezetre, közepesen sugárzók fémhalogénlámpás</t>
  </si>
  <si>
    <t>71-010-10.2.2</t>
  </si>
  <si>
    <t>Kültéri fényvető elhelyezése előre elkészített tartószerkezetre, közepesen sugárzók nátriumlámpás</t>
  </si>
  <si>
    <t>71-010-10.2.3</t>
  </si>
  <si>
    <t>Kültéri fényvető elhelyezése előre elkészített tartószerkezetre, közepesen sugárzók ceruzahalogén</t>
  </si>
  <si>
    <t>71-010-10.2.4</t>
  </si>
  <si>
    <t>Kültéri fényvető elhelyezése előre elkészített tartószerkezetre, közepesen sugárzók higanygőzlámpás</t>
  </si>
  <si>
    <t>71-010-10.3.1</t>
  </si>
  <si>
    <t>Kültéri fényvető elhelyezése előre elkészített tartószerkezetre, szélesen sugárzók fémhalogénlámpás</t>
  </si>
  <si>
    <t>71-010-10.3.2</t>
  </si>
  <si>
    <t>Kültéri fényvető elhelyezése előre elkészített tartószerkezetre, szélesen sugárzók nátriumlámpás</t>
  </si>
  <si>
    <t>71-010-10.3.3</t>
  </si>
  <si>
    <t>Kültéri fényvető elhelyezése előre elkészített tartószerkezetre, szélesen sugárzók ceruzahalogén</t>
  </si>
  <si>
    <t>71-010-10.3.4</t>
  </si>
  <si>
    <t>Kültéri fényvető elhelyezése előre elkészített tartószerkezetre, szélesen sugárzók higanygőzlámpás</t>
  </si>
  <si>
    <t>71-010-10.4.1</t>
  </si>
  <si>
    <t>Kültéri fényvető elhelyezése előre elkészített tartószerkezetre, felületre szerelt kivitelben, szimmetrikus fényeloszlású, fémhalogénlámpás</t>
  </si>
  <si>
    <t>71-010-10.4.2</t>
  </si>
  <si>
    <t>Kültéri fényvető elhelyezése előre elkészített tartószerkezetre, felületre szerelt kivitelben, szimmetrikus fényeloszlású, nátriumlámpás</t>
  </si>
  <si>
    <t>71-010-10.4.3</t>
  </si>
  <si>
    <t>Kültéri fényvető elhelyezése előre elkészített tartószerkezetre, felületre szerelt kivitelben, szimmetrikus fényeloszlású, ceruzahalogén</t>
  </si>
  <si>
    <t>71-010-10.4.4</t>
  </si>
  <si>
    <t>Kültéri fényvető elhelyezése előre elkészített tartószerkezetre, felületre szerelt kivitelben, szimmetrikus fényeloszlású, higanygőzlámpás</t>
  </si>
  <si>
    <t>71-010-10.4.5</t>
  </si>
  <si>
    <t>Kültéri fényvető elhelyezése előre elkészített tartószerkezetre, felületre szerelt kivitelben, szimmetrikus fényeloszlású, kompakt fénycsöves</t>
  </si>
  <si>
    <t>71-010-10.4.6</t>
  </si>
  <si>
    <t>Kültéri fényvető elhelyezése előre elkészített tartószerkezetre, felületre szerelt kivitelben, szimmetrikus fényeloszlású, LED-es kivitelben</t>
  </si>
  <si>
    <t>71-010-10.5.1</t>
  </si>
  <si>
    <t>Kültéri fényvető elhelyezése előre elkészített tartószerkezetre, felületre szerelt kivitelben, aszimmetrikus fényeloszlású fémhalogénlámpás</t>
  </si>
  <si>
    <t>71-010-10.5.2</t>
  </si>
  <si>
    <t>Kültéri fényvető elhelyezése előre elkészített tartószerkezetre, felületre szerelt kivitelben, aszimmetrikus fényeloszlású nátriumlámpás</t>
  </si>
  <si>
    <t>71-010-10.5.3</t>
  </si>
  <si>
    <t>Kültéri fényvető elhelyezése előre elkészített tartószerkezetre, felületre szerelt kivitelben, aszimmetrikus fényeloszlású ceruzahalogén</t>
  </si>
  <si>
    <t>71-010-10.5.4</t>
  </si>
  <si>
    <t>Kültéri fényvető elhelyezése előre elkészített tartószerkezetre, felületre szerelt kivitelben, aszimmetrikus fényeloszlású higanygőzlámpás</t>
  </si>
  <si>
    <t>71-010-10.5.5</t>
  </si>
  <si>
    <t>Kültéri fényvető elhelyezése előre elkészített tartószerkezetre, felületre szerelt kivitelben, aszimmetrikus fényeloszlású kompakt fénycsöves</t>
  </si>
  <si>
    <t>71-010-10.5.6</t>
  </si>
  <si>
    <t>Kültéri fényvető elhelyezése előre elkészített tartószerkezetre, felületre szerelt kivitelben, aszimmetrikus fényeloszlású LED-es</t>
  </si>
  <si>
    <t>71-010-10.6.1</t>
  </si>
  <si>
    <t>Kültéri fényvető elhelyezése előre elkészített tartószerkezetre, vízbe süllyeszthető kivitelben, normál izzós, halogénlámpás</t>
  </si>
  <si>
    <t>71-010-10.6.2</t>
  </si>
  <si>
    <t>Kültéri fényvető elhelyezése előre elkészített tartószerkezetre, vízbe süllyeszthető kivitelben, LED-es</t>
  </si>
  <si>
    <t>71-010-10.7.1</t>
  </si>
  <si>
    <t>Kültéri fényvető elhelyezése előre elkészített tartószerkezetre, felületre szerelt kivitelben, körszimmetrikus fényeloszlás fémhalogénlámpás</t>
  </si>
  <si>
    <t>71-010-10.7.2</t>
  </si>
  <si>
    <t>Kültéri fényvető elhelyezése előre elkészített tartószerkezetre, felületre szerelt kivitelben, körszimmetrikus fényeloszlás nátriumlámpás</t>
  </si>
  <si>
    <t>71-010-10.7.3</t>
  </si>
  <si>
    <t>Kültéri fényvető elhelyezése előre elkészített tartószerkezetre, felületre szerelt kivitelben, körszimmetrikus fényeloszlás ceruzahalogén</t>
  </si>
  <si>
    <t>71-010-10.7.4</t>
  </si>
  <si>
    <t>Kültéri fényvető elhelyezése előre elkészített tartószerkezetre, felületre szerelt kivitelben, körszimmetrikus fényeloszlás higanygőzlámpás</t>
  </si>
  <si>
    <t>71-010-10.7.5</t>
  </si>
  <si>
    <t>Kültéri fényvető elhelyezése előre elkészített tartószerkezetre, felületre szerelt kivitelben, körszimmetrikus fényeloszlás kompakt fénycsöves</t>
  </si>
  <si>
    <t>71-010-10.7.6</t>
  </si>
  <si>
    <t>Kültéri fényvető elhelyezése előre elkészített tartószerkezetre, felületre szerelt kivitelben, körszimmetrikus fényeloszlás LED-es</t>
  </si>
  <si>
    <t>71-010-10.8.1</t>
  </si>
  <si>
    <t>Kültéri fényvető elhelyezése előre elkészített tartószerkezetre, földbe süllyeszthető kivitelben, fémhalogénlámpás</t>
  </si>
  <si>
    <t>71-010-10.8.2</t>
  </si>
  <si>
    <t>Kültéri fényvető elhelyezése előre elkészített tartószerkezetre, földbe süllyeszthető kivitelben, nátriumlámpás</t>
  </si>
  <si>
    <t>71-010-10.8.3</t>
  </si>
  <si>
    <t>Kültéri fényvető elhelyezése előre elkészített tartószerkezetre, földbe süllyeszthető kivitelben, normál izzós, halogénlámpás</t>
  </si>
  <si>
    <t>71-010-10.8.4</t>
  </si>
  <si>
    <t>Kültéri fényvető elhelyezése előre elkészített tartószerkezetre, földbe süllyeszthető kivitelben, kompakt fénycsöves</t>
  </si>
  <si>
    <t>71-010-10.8.5</t>
  </si>
  <si>
    <t>Kültéri fényvető elhelyezése előre elkészített tartószerkezetre, földbe süllyeszthető kivitelben, fénycsöves</t>
  </si>
  <si>
    <t>71-010-10.8.6</t>
  </si>
  <si>
    <t>Kültéri fényvető elhelyezése előre elkészített tartószerkezetre, földbe süllyeszthető kivitelben, LED-es</t>
  </si>
  <si>
    <t>71-010-10.9</t>
  </si>
  <si>
    <t>Kültéri fényvető elhelyezése előre elkészített tartószerkezetre, indirekt tükör világítók</t>
  </si>
  <si>
    <t>71-010-10.11.6</t>
  </si>
  <si>
    <t>Kültéri fényvető elhelyezése előre elkészített tartószerkezetre, szimmetrikusan szélesen sugárzók, LED-es kivitelben</t>
  </si>
  <si>
    <t>71-010-11.1</t>
  </si>
  <si>
    <t>Falon kívüli, vízmentes kültéri lámpák elhelyezése, min. IP 54, fénycsöves kivitelben</t>
  </si>
  <si>
    <t>71-010-11.2</t>
  </si>
  <si>
    <t>Falon kívüli, vízmentes kültéri lámpák elhelyezése, min. IP 54, kompakt fénycsöves kivitelben</t>
  </si>
  <si>
    <t>71-010-11.3.1</t>
  </si>
  <si>
    <t>Falon kívüli, vízmentes kültéri lámpák elhelyezése, min. IP 54, izzólámpás kivitelben normál és halogén izzós</t>
  </si>
  <si>
    <t>71-010-11.3.2</t>
  </si>
  <si>
    <t>Falon kívüli, vízmentes kültéri lámpák elhelyezése, min. IP 54, izzólámpás kivitelben becsavarható kompakt fénycsöves</t>
  </si>
  <si>
    <t>71-010-11.4</t>
  </si>
  <si>
    <t>Falon kívüli, vízmentes kültéri lámpák elhelyezése, min. IP 54, nagynyomású kisülőlámpás kivitelben (nátrium és fémhalogén)</t>
  </si>
  <si>
    <t>71-010-11.5</t>
  </si>
  <si>
    <t>Falon kívüli, vízmentes kültéri lámpák elhelyezése, min. IP 54, LED-es kivitelben</t>
  </si>
  <si>
    <t>71-010-12.1.1</t>
  </si>
  <si>
    <t>(Akkumulátoros vészvilágítás)  Tartalék világítási lámpatestek elhelyezése, falon kívüli kivitelben, készenléti üzemű, fénycsöves</t>
  </si>
  <si>
    <t>71-010-12.1.2</t>
  </si>
  <si>
    <t>(Akkumulátoros vészvilágítás)  Tartalék világítási lámpatestek elhelyezése, falon kívüli kivitelben, készenléti üzemű, kompakt fénycsöves</t>
  </si>
  <si>
    <t>71-010-12.1.3</t>
  </si>
  <si>
    <t>(Akkumulátoros vészvilágítás)  Tartalék világítási lámpatestek elhelyezése, falon kívüli kivitelben, készenléti üzemű, izzólámpás</t>
  </si>
  <si>
    <t>71-010-12.2.1</t>
  </si>
  <si>
    <t>(Akkumulátoros vészvilágítás)  Tartalék világítási lámpatestek elhelyezése, süllyesztett kivitelben, készenléti üzemű, fénycsöves</t>
  </si>
  <si>
    <t>71-010-12.2.2</t>
  </si>
  <si>
    <t>(Akkumulátoros vészvilágítás)  Tartalék világítási lámpatestek elhelyezése, süllyesztett kivitelben, készenléti üzemű, kompakt fénycsöves</t>
  </si>
  <si>
    <t>71-010-12.2.3</t>
  </si>
  <si>
    <t>(Akkumulátoros vészvilágítás)  Tartalék világítási lámpatestek elhelyezése, süllyesztett kivitelben, készenléti üzemű, izzólámpás</t>
  </si>
  <si>
    <t>71-010-12.11.1.1.1</t>
  </si>
  <si>
    <t>(Akkumulátoros vészvilágítás)  Tartalék világítási lámpatestek elhelyezése, saját akkumulátoros, készenléti üzemű, falon kívüli vagy mennyezeti kivitelben, fénycsöves</t>
  </si>
  <si>
    <t>71-010-12.11.1.1.2</t>
  </si>
  <si>
    <t>(Akkumulátoros vészvilágítás)  Tartalék világítási lámpatestek elhelyezése, saját akkumulátoros, készenléti üzemű, falon kívüli vagy mennyezeti kivitelben, kompakt fénycsöves</t>
  </si>
  <si>
    <t>71-010-12.11.1.1.3</t>
  </si>
  <si>
    <t>(Akkumulátoros vészvilágítás)  Tartalék világítási lámpatestek elhelyezése, saját akkumulátoros, készenléti üzemű, falon kívüli vagy mennyezeti kivitelben, normál, halogén izzós</t>
  </si>
  <si>
    <t>71-010-12.11.1.1.6</t>
  </si>
  <si>
    <t>(Akkumulátoros vészvilágítás)  Tartalék világítási lámpatestek elhelyezése, saját akkumulátoros, készenléti üzemű, falon kívüli vagy mennyezeti kivitelben, LED-es kivitelben</t>
  </si>
  <si>
    <t>71-010-12.11.1.2.1</t>
  </si>
  <si>
    <t>(Akkumulátoros vészvilágítás)  Tartalék világítási lámpatestek elhelyezése, saját akkumulátoros, készenléti üzemű, süllyesztett kivitelben, fénycsöves</t>
  </si>
  <si>
    <t>71-010-12.11.1.2.2</t>
  </si>
  <si>
    <t>(Akkumulátoros vészvilágítás)  Tartalék világítási lámpatestek elhelyezése, saját akkumulátoros, készenléti üzemű, süllyesztett kivitelben, kompakt fénycsöves</t>
  </si>
  <si>
    <t>71-010-12.11.1.2.3</t>
  </si>
  <si>
    <t>(Akkumulátoros vészvilágítás)  Tartalék világítási lámpatestek elhelyezése, saját akkumulátoros, készenléti üzemű, süllyesztett kivitelben, normál, halogén izzós</t>
  </si>
  <si>
    <t>71-010-12.11.1.2.6</t>
  </si>
  <si>
    <t>(Akkumulátoros vészvilágítás)  Tartalék világítási lámpatestek elhelyezése, saját akkumulátoros, készenléti üzemű, süllyesztett kivitelben, LED-es kivitelben</t>
  </si>
  <si>
    <t>71-010-12.11.2.1.1</t>
  </si>
  <si>
    <t>(Akkumulátoros vészvilágítás)  Tartalék világítási lámpatestek elhelyezése, saját akkumulátoros, állandó üzemű, falon kívüli kivitelben, fénycsöves</t>
  </si>
  <si>
    <t>71-010-12.11.2.1.2</t>
  </si>
  <si>
    <t>(Akkumulátoros vészvilágítás)  Tartalék világítási lámpatestek elhelyezése, saját akkumulátoros, állandó üzemű, falon kívüli kivitelben, kompakt fénycsöves</t>
  </si>
  <si>
    <t>71-010-12.11.2.1.3</t>
  </si>
  <si>
    <t>(Akkumulátoros vészvilágítás)  Tartalék világítási lámpatestek elhelyezése, saját akkumulátoros, állandó üzemű, falon kívüli kivitelben, normál, halogén izzós</t>
  </si>
  <si>
    <t>71-010-12.11.2.1.4</t>
  </si>
  <si>
    <t>(Akkumulátoros vészvilágítás)  Tartalék világítási lámpatestek elhelyezése, saját akkumulátoros, állandó üzemű, falon kívüli kivitelben, írányfény</t>
  </si>
  <si>
    <t>71-010-12.11.2.1.6</t>
  </si>
  <si>
    <t>(Akkumulátoros vészvilágítás)  Tartalék világítási lámpatestek elhelyezése, saját akkumulátoros, állandó üzemű, falon kívüli kivitelben, LED-es kivitelben</t>
  </si>
  <si>
    <t>71-010-12.11.2.2.1</t>
  </si>
  <si>
    <t>(Akkumulátoros vészvilágítás)  Tartalék világítási lámpatestek elhelyezése, saját akkumulátoros, állandó üzemű, süllyesztett kivitelben, fénycsöves</t>
  </si>
  <si>
    <t>71-010-12.11.2.2.2</t>
  </si>
  <si>
    <t>(Akkumulátoros vészvilágítás)  Tartalék világítási lámpatestek elhelyezése, saját akkumulátoros, állandó üzemű, süllyesztett kivitelben, kompakt fénycsöves</t>
  </si>
  <si>
    <t>71-010-12.11.2.2.3</t>
  </si>
  <si>
    <t>(Akkumulátoros vészvilágítás)  Tartalék világítási lámpatestek elhelyezése, saját akkumulátoros, állandó üzemű, süllyesztett kivitelben, normál, halogén izzós</t>
  </si>
  <si>
    <t>71-010-12.11.2.2.6</t>
  </si>
  <si>
    <t>(Akkumulátoros vészvilágítás)  Tartalék világítási lámpatestek elhelyezése, saját akkumulátoros, állandó üzemű, süllyesztett kivitelben, LED-es kivitelben</t>
  </si>
  <si>
    <t>71-010-12.11.3.1.1</t>
  </si>
  <si>
    <t>(Akkumulátoros vészvilágítás)  Tartalék világítási lámpatestek elhelyezése, saját akkumulátoros, kombinált üzemű, táplálású, falon kívüli vagy mennyezeti kivitelben, fénycsöves</t>
  </si>
  <si>
    <t>71-010-12.11.3.1.6</t>
  </si>
  <si>
    <t>(Akkumulátoros vészvilágítás)  Tartalék világítási lámpatestek elhelyezése, saját akkumulátoros, kombinált üzemű, táplálású, falon kívüli vagy mennyezeti kivitelben, LED-es kivitelben</t>
  </si>
  <si>
    <t>71-010-12.11.3.2.6</t>
  </si>
  <si>
    <t>(Akkumulátoros vészvilágítás)  Tartalék világítási lámpatestek elhelyezése, saját akkumulátoros, kombinált üzemű, táplálású, süllyesztett kivitelben, LED-es kivitelben</t>
  </si>
  <si>
    <t>71-010-12.11.3.3.6</t>
  </si>
  <si>
    <t>(Akkumulátoros vészvilágítás)  Tartalék világítási lámpatestek elhelyezése, saját akkumulátoros, kombinált üzemű, táplálású, mennyezetre függesztve, LED-es kivitelben</t>
  </si>
  <si>
    <t>71-010-12.11.9</t>
  </si>
  <si>
    <t>(Akkumulátoros vészvilágítás)  Tartalék világítási lámpatestek elhelyezése, saját akkumulátoros, kiegészítő alkatrészei</t>
  </si>
  <si>
    <t>71-010-12.12.1.1.1</t>
  </si>
  <si>
    <t>(Akkumulátoros vészvilágítás)  Tartalék világítási lámpatestek elhelyezése, központi akkumulátoros, készenléti üzemű, falon kívüli kivitelben, fénycsöves</t>
  </si>
  <si>
    <t>71-010-12.12.1.1.2</t>
  </si>
  <si>
    <t>(Akkumulátoros vészvilágítás)  Tartalék világítási lámpatestek elhelyezése, központi akkumulátoros, készenléti üzemű, falon kívüli kivitelben, kompakt fénycsöves</t>
  </si>
  <si>
    <t>71-010-12.12.1.1.3</t>
  </si>
  <si>
    <t>(Akkumulátoros vészvilágítás)  Tartalék világítási lámpatestek elhelyezése, központi akkumulátoros, készenléti üzemű, falon kívüli kivitelben, normál, halogén izzós</t>
  </si>
  <si>
    <t>71-010-12.12.1.1.6</t>
  </si>
  <si>
    <t>(Akkumulátoros vészvilágítás)  Tartalék világítási lámpatestek elhelyezése, központi akkumulátoros, készenléti üzemű, falon kívüli kivitelben, LED-es kivitelben</t>
  </si>
  <si>
    <t>71-010-12.12.1.2.1</t>
  </si>
  <si>
    <t>(Akkumulátoros vészvilágítás)  Tartalék világítási lámpatestek elhelyezése, központi akkumulátoros, készenléti üzemű, süllyesztett kivitelben, fénycsöves</t>
  </si>
  <si>
    <t>71-010-12.12.1.2.2</t>
  </si>
  <si>
    <t>(Akkumulátoros vészvilágítás)  Tartalék világítási lámpatestek elhelyezése, központi akkumulátoros, készenléti üzemű, süllyesztett kivitelben, kompakt fénycsöves</t>
  </si>
  <si>
    <t>71-010-12.12.1.2.3</t>
  </si>
  <si>
    <t>(Akkumulátoros vészvilágítás)  Tartalék világítási lámpatestek elhelyezése, központi akkumulátoros, készenléti üzemű, süllyesztett kivitelben, normál, halogén izzós</t>
  </si>
  <si>
    <t>71-010-12.12.1.2.6</t>
  </si>
  <si>
    <t>(Akkumulátoros vészvilágítás)  Tartalék világítási lámpatestek elhelyezése, központi akkumulátoros, készenléti üzemű, süllyesztett kivitelben, LED-es kivitelben</t>
  </si>
  <si>
    <t>71-010-12.12.2.1.1</t>
  </si>
  <si>
    <t>(Akkumulátoros vészvilágítás)  Tartalék világítási lámpatestek elhelyezése, központi akkumulátoros, állandó üzemű, falon kívüli kivitelben, fénycsöves</t>
  </si>
  <si>
    <t>71-010-12.12.2.1.2</t>
  </si>
  <si>
    <t>(Akkumulátoros vészvilágítás)  Tartalék világítási lámpatestek elhelyezése, központi akkumulátoros, állandó üzemű, falon kívüli kivitelben, kompakt fénycsöves</t>
  </si>
  <si>
    <t>71-010-12.12.2.1.3</t>
  </si>
  <si>
    <t>(Akkumulátoros vészvilágítás)  Tartalék világítási lámpatestek elhelyezése, központi akkumulátoros, állandó üzemű, falon kívüli kivitelben, normál, halogén izzós</t>
  </si>
  <si>
    <t>71-010-12.12.2.1.6</t>
  </si>
  <si>
    <t>(Akkumulátoros vészvilágítás)  Tartalék világítási lámpatestek elhelyezése, központi akkumulátoros, állandó üzemű, falon kívüli kivitelben, LED-es kivitelben</t>
  </si>
  <si>
    <t>71-010-12.12.2.2.1</t>
  </si>
  <si>
    <t>(Akkumulátoros vészvilágítás)  Tartalék világítási lámpatestek elhelyezése, központi akkumulátoros, állandó üzemű, süllyesztett kivitelben, fénycsöves</t>
  </si>
  <si>
    <t>71-010-12.12.2.2.2</t>
  </si>
  <si>
    <t>(Akkumulátoros vészvilágítás)  Tartalék világítási lámpatestek elhelyezése, központi akkumulátoros, állandó üzemű, süllyesztett kivitelben, kompakt fénycsöves</t>
  </si>
  <si>
    <t>71-010-12.12.2.2.3</t>
  </si>
  <si>
    <t>(Akkumulátoros vészvilágítás)  Tartalék világítási lámpatestek elhelyezése, központi akkumulátoros, állandó üzemű, süllyesztett kivitelben, normál, halogén izzós</t>
  </si>
  <si>
    <t>71-010-12.12.2.2.6</t>
  </si>
  <si>
    <t>(Akkumulátoros vészvilágítás)  Tartalék világítási lámpatestek elhelyezése, központi akkumulátoros, állandó üzemű, süllyesztett kivitelben, LED-es kivitelben</t>
  </si>
  <si>
    <t>71-010-12.12.3.1.6</t>
  </si>
  <si>
    <t>(Akkumulátoros vészvilágítás)  Tartalék világítási lámpatestek elhelyezése, központi akkumulátoros, kombinált üzemű, táplálású, falon kívüli vagy mennyezeti kivitelben, falon kívüli vagy mennyezeti kivitelben,</t>
  </si>
  <si>
    <t>71-010-12.12.3.2.6</t>
  </si>
  <si>
    <t>(Akkumulátoros vészvilágítás)  Tartalék világítási lámpatestek elhelyezése, központi akkumulátoros, kombinált üzemű, táplálású, süllyesztett kivitelben, LED-es kivitelben</t>
  </si>
  <si>
    <t>71-010-12.13.1.1.1</t>
  </si>
  <si>
    <t>(Akkumulátoros vészvilágítás)  Tartalék világítási lámpatestek elhelyezése, saját akkumulátoros címezhető, öntesztelő vagy központilag tesztelhető, készenléti üzemű, falon kívüli vagy mennyezeti kivitelben, fénycsöves</t>
  </si>
  <si>
    <t>71-010-12.13.1.1.2</t>
  </si>
  <si>
    <t>(Akkumulátoros vészvilágítás)  Tartalék világítási lámpatestek elhelyezése, saját akkumulátoros címezhető, öntesztelő vagy központilag tesztelhető, készenléti üzemű, falon kívüli vagy mennyezeti kivitelben, kompakt fénycsöves</t>
  </si>
  <si>
    <t>71-010-12.13.1.1.3</t>
  </si>
  <si>
    <t>(Akkumulátoros vészvilágítás)  Tartalék világítási lámpatestek elhelyezése, saját akkumulátoros címezhető, öntesztelő vagy központilag tesztelhető, készenléti üzemű, falon kívüli vagy mennyezeti kivitelben, normál, halogén izzós</t>
  </si>
  <si>
    <t>71-010-12.13.1.1.6</t>
  </si>
  <si>
    <t>(Akkumulátoros vészvilágítás)  Tartalék világítási lámpatestek elhelyezése, saját akkumulátoros címezhető, öntesztelő vagy központilag tesztelhető, készenléti üzemű, falon kívüli vagy mennyezeti kivitelben, LED-es kivitelben</t>
  </si>
  <si>
    <t>71-010-12.13.1.2.1</t>
  </si>
  <si>
    <t>(Akkumulátoros vészvilágítás)  Tartalék világítási lámpatestek elhelyezése, saját akkumulátoros címezhető, öntesztelő vagy központilag tesztelhető, készenléti üzemű, süllyesztett kivitelben, fénycsöves</t>
  </si>
  <si>
    <t>71-010-12.13.1.2.2</t>
  </si>
  <si>
    <t>(Akkumulátoros vészvilágítás)  Tartalék világítási lámpatestek elhelyezése, saját akkumulátoros címezhető, öntesztelő vagy központilag tesztelhető, készenléti üzemű, süllyesztett kivitelben, kompakt fénycsöves</t>
  </si>
  <si>
    <t>71-010-12.13.1.2.3</t>
  </si>
  <si>
    <t>(Akkumulátoros vészvilágítás)  Tartalék világítási lámpatestek elhelyezése, saját akkumulátoros címezhető, öntesztelő vagy központilag tesztelhető, készenléti üzemű, süllyesztett kivitelben, normál, halogén izzós</t>
  </si>
  <si>
    <t>71-010-12.13.1.2.6</t>
  </si>
  <si>
    <t>(Akkumulátoros vészvilágítás)  Tartalék világítási lámpatestek elhelyezése, saját akkumulátoros címezhető, öntesztelő vagy központilag tesztelhető, készenléti üzemű, süllyesztett kivitelben, LED-es kivitelben</t>
  </si>
  <si>
    <t>71-010-12.13.2.1.1</t>
  </si>
  <si>
    <t>(Akkumulátoros vészvilágítás)  Tartalék világítási lámpatestek elhelyezése, saját akkumulátoros címezhető, öntesztelő vagy központilag tesztelhető, állandó üzemű, falon kívüli kivitelben, fénycsöves</t>
  </si>
  <si>
    <t>71-010-12.13.2.1.2</t>
  </si>
  <si>
    <t>(Akkumulátoros vészvilágítás)  Tartalék világítási lámpatestek elhelyezése, saját akkumulátoros címezhető, öntesztelő vagy központilag tesztelhető, állandó üzemű, falon kívüli kivitelben, kompakt fénycsöves</t>
  </si>
  <si>
    <t>71-010-12.13.2.1.3</t>
  </si>
  <si>
    <t>(Akkumulátoros vészvilágítás)  Tartalék világítási lámpatestek elhelyezése, saját akkumulátoros címezhető, öntesztelő vagy központilag tesztelhető, állandó üzemű, falon kívüli kivitelben, normál, halogén izzós</t>
  </si>
  <si>
    <t>71-010-12.13.2.1.6</t>
  </si>
  <si>
    <t>(Akkumulátoros vészvilágítás)  Tartalék világítási lámpatestek elhelyezése, saját akkumulátoros címezhető, öntesztelő vagy központilag tesztelhető, állandó üzemű, falon kívüli kivitelben, LED-es kivitelben</t>
  </si>
  <si>
    <t>71-010-12.13.2.2.1</t>
  </si>
  <si>
    <t>(Akkumulátoros vészvilágítás)  Tartalék világítási lámpatestek elhelyezése, saját akkumulátoros címezhető, öntesztelő vagy központilag tesztelhető, állandó üzemű, süllyesztett kivitelben, fénycsöves</t>
  </si>
  <si>
    <t>71-010-12.13.2.2.2</t>
  </si>
  <si>
    <t>(Akkumulátoros vészvilágítás)  Tartalék világítási lámpatestek elhelyezése, saját akkumulátoros címezhető, öntesztelő vagy központilag tesztelhető, állandó üzemű, süllyesztett kivitelben, kompakt fénycsöves</t>
  </si>
  <si>
    <t>71-010-12.13.2.2.3</t>
  </si>
  <si>
    <t>(Akkumulátoros vészvilágítás)  Tartalék világítási lámpatestek elhelyezése, saját akkumulátoros címezhető, öntesztelő vagy központilag tesztelhető, állandó üzemű, süllyesztett kivitelben, normál, halogén izzós</t>
  </si>
  <si>
    <t>71-010-12.13.2.2.6</t>
  </si>
  <si>
    <t>(Akkumulátoros vészvilágítás)  Tartalék világítási lámpatestek elhelyezése, saját akkumulátoros címezhető, öntesztelő vagy központilag tesztelhető, állandó üzemű, süllyesztett kivitelben, LED-es kivitelben</t>
  </si>
  <si>
    <t>71-010-12.13.3.1.1</t>
  </si>
  <si>
    <t>(Akkumulátoros vészvilágítás)  Tartalék világítási lámpatestek elhelyezése, saját akkumulátoros címezhető, öntesztelő vagy központilag tesztelhető, kombinált üzemű, táplálású, falon kivüli vagy mennyezeti kivitelben, fénycsöves</t>
  </si>
  <si>
    <t>71-010-12.13.3.1.6</t>
  </si>
  <si>
    <t>(Akkumulátoros vészvilágítás)  Tartalék világítási lámpatestek elhelyezése, saját akkumulátoros címezhető, öntesztelő vagy központilag tesztelhető, kombinált üzemű, táplálású, falon kivüli vagy mennyezeti kivitelben, LED-es kivitelben</t>
  </si>
  <si>
    <t>71-010-12.13.3.2.6</t>
  </si>
  <si>
    <t>(Akkumulátoros vészvilágítás)  Tartalék világítási lámpatestek elhelyezése, saját akkumulátoros címezhető, öntesztelő vagy központilag tesztelhető, kombinált üzemű, táplálású, süllyesztett kivitelben, LED-es kivitelben</t>
  </si>
  <si>
    <t>71-010-12.13.3.3.6</t>
  </si>
  <si>
    <t>(Akkumulátoros vészvilágítás)  Tartalék világítási lámpatestek elhelyezése, saját akkumulátoros címezhető, öntesztelő vagy központilag tesztelhető, kombinált üzemű, táplálású, mennyezetre függesztve, LED-es kivitelben</t>
  </si>
  <si>
    <t>71-010-12.13.4</t>
  </si>
  <si>
    <t>(Akkumulátoros vészvilágítás)  Tartalék világítási lámpatestek elhelyezése, saját akkumulátoros címezhető, öntesztelő vagy központilag tesztelhető, vészvilágító központ, 100-400 db eszköz elhelyezéséig</t>
  </si>
  <si>
    <t>71-010-12.14.1.1.1</t>
  </si>
  <si>
    <t>(Akkumulátoros vészvilágítás)  Tartalék világítási lámpatestek elhelyezése, központi akkumulátoros címezhető, öntesztelő, készenléti üzemű, falon kívüli vagy mennyezeti kivitelben, fénycsöves</t>
  </si>
  <si>
    <t>71-010-12.14.1.1.2</t>
  </si>
  <si>
    <t>(Akkumulátoros vészvilágítás)  Tartalék világítási lámpatestek elhelyezése, központi akkumulátoros címezhető, öntesztelő, készenléti üzemű, falon kívüli vagy mennyezeti kivitelben, kompakt fénycsöves</t>
  </si>
  <si>
    <t>71-010-12.14.1.1.3</t>
  </si>
  <si>
    <t>(Akkumulátoros vészvilágítás)  Tartalék világítási lámpatestek elhelyezése, központi akkumulátoros címezhető, öntesztelő, készenléti üzemű, falon kívüli vagy mennyezeti kivitelben, normál, halogén izzós</t>
  </si>
  <si>
    <t>71-010-12.14.1.1.6</t>
  </si>
  <si>
    <t>(Akkumulátoros vészvilágítás)  Tartalék világítási lámpatestek elhelyezése, központi akkumulátoros címezhető, öntesztelő, készenléti üzemű, falon kívüli vagy mennyezeti kivitelben, LED-es kivitelben</t>
  </si>
  <si>
    <t>71-010-12.14.1.2.1</t>
  </si>
  <si>
    <t>(Akkumulátoros vészvilágítás)  Tartalék világítási lámpatestek elhelyezése, központi akkumulátoros címezhető, öntesztelő, készenléti üzemű, süllyesztett kivitelben, fénycsöves</t>
  </si>
  <si>
    <t>71-010-12.14.1.2.2</t>
  </si>
  <si>
    <t>(Akkumulátoros vészvilágítás)  Tartalék világítási lámpatestek elhelyezése, központi akkumulátoros címezhető, öntesztelő, készenléti üzemű, süllyesztett kivitelben, kompakt fénycsöves</t>
  </si>
  <si>
    <t>71-010-12.14.1.2.3</t>
  </si>
  <si>
    <t>(Akkumulátoros vészvilágítás)  Tartalék világítási lámpatestek elhelyezése, központi akkumulátoros címezhető, öntesztelő, készenléti üzemű, süllyesztett kivitelben, normál, halogén izzós</t>
  </si>
  <si>
    <t>71-010-12.14.1.2.6</t>
  </si>
  <si>
    <t>(Akkumulátoros vészvilágítás)  Tartalék világítási lámpatestek elhelyezése, központi akkumulátoros címezhető, öntesztelő, készenléti üzemű, süllyesztett kivitelben, LED-es kivitelben</t>
  </si>
  <si>
    <t>71-010-12.14.2.1.1</t>
  </si>
  <si>
    <t>(Akkumulátoros vészvilágítás)  Tartalék világítási lámpatestek elhelyezése, központi akkumulátoros címezhető, öntesztelő, állandó üzemű, falon kívüli kivitelben, fénycsöves</t>
  </si>
  <si>
    <t>71-010-12.14.2.1.2</t>
  </si>
  <si>
    <t>(Akkumulátoros vészvilágítás)  Tartalék világítási lámpatestek elhelyezése, központi akkumulátoros címezhető, öntesztelő, állandó üzemű, falon kívüli kivitelben, kompakt fénycsöves</t>
  </si>
  <si>
    <t>71-010-12.14.2.1.3</t>
  </si>
  <si>
    <t>(Akkumulátoros vészvilágítás)  Tartalék világítási lámpatestek elhelyezése, központi akkumulátoros címezhető, öntesztelő, állandó üzemű, falon kívüli kivitelben, normál, halogén izzós</t>
  </si>
  <si>
    <t>71-010-12.14.2.1.6</t>
  </si>
  <si>
    <t>(Akkumulátoros vészvilágítás)  Tartalék világítási lámpatestek elhelyezése, központi akkumulátoros címezhető, öntesztelő, állandó üzemű, falon kívüli kivitelben, LED-es kivitelben</t>
  </si>
  <si>
    <t>71-010-12.14.2.2.1</t>
  </si>
  <si>
    <t>(Akkumulátoros vészvilágítás)  Tartalék világítási lámpatestek elhelyezése, központi akkumulátoros címezhető, öntesztelő, állandó üzemű, süllyesztett kivitelben, fénycsöves</t>
  </si>
  <si>
    <t>71-010-12.14.2.2.2</t>
  </si>
  <si>
    <t>(Akkumulátoros vészvilágítás)  Tartalék világítási lámpatestek elhelyezése, központi akkumulátoros címezhető, öntesztelő, állandó üzemű, süllyesztett kivitelben, kompakt fénycsöves</t>
  </si>
  <si>
    <t>71-010-12.14.2.2.3</t>
  </si>
  <si>
    <t>(Akkumulátoros vészvilágítás)  Tartalék világítási lámpatestek elhelyezése, központi akkumulátoros címezhető, öntesztelő, állandó üzemű, süllyesztett kivitelben, normál, halogén izzós</t>
  </si>
  <si>
    <t>71-010-12.14.2.2.6</t>
  </si>
  <si>
    <t>(Akkumulátoros vészvilágítás)  Tartalék világítási lámpatestek elhelyezése, központi akkumulátoros címezhető, öntesztelő, állandó üzemű, süllyesztett kivitelben, LED-es kivitelben</t>
  </si>
  <si>
    <t>71-010-12.14.3.1.6</t>
  </si>
  <si>
    <t>(Akkumulátoros vészvilágítás)  Tartalék világítási lámpatestek elhelyezése, központi akkumulátoros címezhető, öntesztelő, kombinált üzemű, táplálású, falon kívüli vagy mennyezeti kivitelben, LED-es kivitelben</t>
  </si>
  <si>
    <t>71-010-12.14.3.2.6</t>
  </si>
  <si>
    <t>(Akkumulátoros vészvilágítás)  Tartalék világítási lámpatestek elhelyezése, központi akkumulátoros címezhető, öntesztelő, kombinált üzemű, táplálású, süllyesztett kivitelben, LED-es kivitelben</t>
  </si>
  <si>
    <t>71-010-12.14.3.3.6</t>
  </si>
  <si>
    <t>(Akkumulátoros vészvilágítás)  Tartalék világítási lámpatestek elhelyezése, központi akkumulátoros címezhető, öntesztelő, kombinált üzemű, táplálású, mennyezetre függesztve, LED-es kivitelben</t>
  </si>
  <si>
    <t>71-010-12.14.4</t>
  </si>
  <si>
    <t>(Akkumulátoros vészvilágítás)  Tartalék világítási lámpatestek elhelyezése, központi akkumulátoros címezhető, öntesztelő, vészvilágító központ, 100-600 db eszköz elhelyezéséig</t>
  </si>
  <si>
    <t>71-010-12.15.1</t>
  </si>
  <si>
    <t>(Akkumulátoros vészvilágítás)  Tartalék világítási lámpatestek elhelyezése, tartalékvilágítási eszközök, címezhető inverterek</t>
  </si>
  <si>
    <t>71-010-12.15.2</t>
  </si>
  <si>
    <t>(Akkumulátoros vészvilágítás)  Tartalék világítási lámpatestek elhelyezése, tartalékvilágítási eszközök, öntesztelő inverterek</t>
  </si>
  <si>
    <t>71-010-12.15.3</t>
  </si>
  <si>
    <t>(Akkumulátoros vészvilágítás)  Tartalék világítási lámpatestek elhelyezése, tartalékvilágítási eszközök, elektronikus előtéttel egybeépített inverterek  címzési illetve öntesztelő lehetőséggel</t>
  </si>
  <si>
    <t>71-010-12.15.4</t>
  </si>
  <si>
    <t>(Akkumulátoros vészvilágítás)  Tartalék világítási lámpatestek elhelyezése, tartalékvilágítási eszközök, elektronikus előtéttel egybeépített inverterek</t>
  </si>
  <si>
    <t>71-010-12.15.5</t>
  </si>
  <si>
    <t>(Akkumulátoros vészvilágítás)  Tartalék világítási lámpatestek elhelyezése, tartalékvilágítási eszközök, inverterek</t>
  </si>
  <si>
    <t>71-010-12.15.6</t>
  </si>
  <si>
    <t>(Akkumulátoros vészvilágítás)  Tartalék világítási lámpatestek elhelyezése, tartalékvilágítási eszközök, kiegészítő alkatrészei</t>
  </si>
  <si>
    <t>71-010-14.1.1.1</t>
  </si>
  <si>
    <t>Rendszerbe (szakaszos vonalba) szerelhető lámpatestek, fénycsöves, szabályozható elektronikával szerelt (A1 energia osztályú), nyitott kivitelben, IP 44-ig, átmenő vezetékezéssel, 3-5 ér</t>
  </si>
  <si>
    <t>71-010-14.1.1.2</t>
  </si>
  <si>
    <t>Rendszerbe (szakaszos vonalba) szerelhető lámpatestek, fénycsöves, szabályozható elektronikával szerelt (A1 energia osztályú), nyitott kivitelben, IP 44-ig, átmenő vezetékezéssel, 6-10 ér</t>
  </si>
  <si>
    <t>71-010-14.1.1.3</t>
  </si>
  <si>
    <t>Rendszerbe (szakaszos vonalba) szerelhető lámpatestek, fénycsöves, szabályozható elektronikával szerelt (A1 energia osztályú), nyitott kivitelben, IP 44-ig, átmenő vezetékezéssel, 10 ér felett</t>
  </si>
  <si>
    <t>71-010-14.1.2.1</t>
  </si>
  <si>
    <t>Rendszerbe (szakaszos vonalba) szerelhető lámpatestek, fénycsöves, szabályozható elektronikával szerelt (A1 energia osztályú), zárt kivitelben, min. IP 54, átmenő vezetékezéssel, 3-5 ér</t>
  </si>
  <si>
    <t>71-010-14.1.2.2</t>
  </si>
  <si>
    <t>Rendszerbe (szakaszos vonalba) szerelhető lámpatestek, fénycsöves, szabályozható elektronikával szerelt (A1 energia osztályú), zárt kivitelben, min. IP 54, átmenő vezetékezéssel, 6-10 ér</t>
  </si>
  <si>
    <t>71-010-14.1.2.3</t>
  </si>
  <si>
    <t>Rendszerbe (szakaszos vonalba) szerelhető lámpatestek, fénycsöves, szabályozható elektronikával szerelt (A1 energia osztályú), zárt kivitelben, min. IP 54, átmenő vezetékezéssel, 10 ér felett</t>
  </si>
  <si>
    <t>71-010-14.2.1.1</t>
  </si>
  <si>
    <t>Rendszerbe (szakaszos vonalba) szerelhető lámpatestek, fénycsöves, elektronikával szerelt (A energia osztályú), nyitott kivitelben, IP 44-ig, átmenő vezetékezéssel, 3-5 ér</t>
  </si>
  <si>
    <t>71-010-14.2.1.2</t>
  </si>
  <si>
    <t>Rendszerbe (szakaszos vonalba) szerelhető lámpatestek, fénycsöves, elektronikával szerelt (A energia osztályú), nyitott kivitelben, IP 44-ig, átmenő vezetékezéssel, 6-10 ér</t>
  </si>
  <si>
    <t>71-010-14.2.1.3</t>
  </si>
  <si>
    <t>Rendszerbe (szakaszos vonalba) szerelhető lámpatestek, fénycsöves, elektronikával szerelt (A energia osztályú), nyitott kivitelben, IP 44-ig, átmenő vezetékezéssel, 10 ér felett</t>
  </si>
  <si>
    <t>71-010-14.2.2.1</t>
  </si>
  <si>
    <t>Rendszerbe (szakaszos vonalba) szerelhető lámpatestek, fénycsöves, elektronikával szerelt (A energia osztályú), zárt kivitelben, min. IP 54, átmenő vezetékezéssel, 3-5 ér</t>
  </si>
  <si>
    <t>71-010-14.2.2.2</t>
  </si>
  <si>
    <t>Rendszerbe (szakaszos vonalba) szerelhető lámpatestek, fénycsöves, elektronikával szerelt (A energia osztályú), zárt kivitelben, min. IP 54, átmenő vezetékezéssel, 6-10 ér</t>
  </si>
  <si>
    <t>71-010-14.2.2.3</t>
  </si>
  <si>
    <t>Rendszerbe (szakaszos vonalba) szerelhető lámpatestek, fénycsöves, elektronikával szerelt (A energia osztályú), zárt kivitelben, min. IP 54, átmenő vezetékezéssel, 10 ér felett</t>
  </si>
  <si>
    <t>71-010-14.3.1.1</t>
  </si>
  <si>
    <t>Rendszerbe (szakaszos vonalba) szerelhető lámpatestek, fénycsöves, magnetikus előtéttel szerelt (B energia osztályú), nyitott kivitelben, IP 44-ig, átmenő vezetékezéssel, 3-5 ér</t>
  </si>
  <si>
    <t>71-010-14.3.1.2</t>
  </si>
  <si>
    <t>Rendszerbe (szakaszos vonalba) szerelhető lámpatestek, fénycsöves, magnetikus előtéttel szerelt (B energia osztályú), nyitott kivitelben, IP 44-ig, átmenő vezetékezéssel, 6-10 ér</t>
  </si>
  <si>
    <t>71-010-14.3.1.3</t>
  </si>
  <si>
    <t>Rendszerbe (szakaszos vonalba) szerelhető lámpatestek, fénycsöves, magnetikus előtéttel szerelt (B energia osztályú), nyitott kivitelben, IP 44-ig, átmenő vezetékezéssel, 10 ér felett</t>
  </si>
  <si>
    <t>71-010-14.3.2.1</t>
  </si>
  <si>
    <t>Rendszerbe (szakaszos vonalba) szerelhető lámpatestek, fénycsöves, magnetikus előtéttel szerelt (B energia osztályú), zárt kivitelben, min. IP 54, átmenő vezetékezéssel, 3-5 ér</t>
  </si>
  <si>
    <t>71-010-14.3.2.2</t>
  </si>
  <si>
    <t>Rendszerbe (szakaszos vonalba) szerelhető lámpatestek, fénycsöves, magnetikus előtéttel szerelt (B energia osztályú), zárt kivitelben, min. IP 54, átmenő vezetékezéssel, 6-10 ér</t>
  </si>
  <si>
    <t>71-010-14.3.2.3</t>
  </si>
  <si>
    <t>Rendszerbe (szakaszos vonalba) szerelhető lámpatestek, fénycsöves, magnetikus előtéttel szerelt (B energia osztályú), zárt kivitelben, min. IP 54, átmenő vezetékezéssel, 10 ér felett</t>
  </si>
  <si>
    <t>71-010-14.11.1.1</t>
  </si>
  <si>
    <t>Rendszerbe (szakaszos vonalba) szerelhető lámpatestek, LED-es kivitelben, nyitott, IP 44-ig, átmenő vezetékezéssel, 3-5 ér</t>
  </si>
  <si>
    <t>71-010-14.11.2.6</t>
  </si>
  <si>
    <t>Rendszerbe (szakaszos vonalba) szerelhető lámpatestek, LED-es kivitelben, zárt,  min. IP 54, átmenő vezetékezéssel, 3-5 ér</t>
  </si>
  <si>
    <t>71-010-15.1</t>
  </si>
  <si>
    <t>Függeszthető lámpatestek (direkt, indirekt, direkt-indirekt) egycsöves</t>
  </si>
  <si>
    <t>71-010-15.2</t>
  </si>
  <si>
    <t>Függeszthető lámpatestek (direkt, indirekt, direkt-indirekt) többcsöves</t>
  </si>
  <si>
    <t>71-010-15.3</t>
  </si>
  <si>
    <t>Függeszthető lámpatestek (direkt, indirekt, direkt-indirekt) kompakt fénycsöves</t>
  </si>
  <si>
    <t>71-010-15.4</t>
  </si>
  <si>
    <t>Függeszthető lámpatestek (direkt, indirekt, direkt-indirekt) spot</t>
  </si>
  <si>
    <t>71-010-15.11.1.1</t>
  </si>
  <si>
    <t>Függeszthető lámpatestek (direkt, indirekt, direkt-indirekt) fénycsöves kivitelben, T5 fénycsöves kivitelben, szabályozható elektronikával szerelt (A1 energia osztályú)</t>
  </si>
  <si>
    <t>71-010-15.11.1.2</t>
  </si>
  <si>
    <t>Függeszthető lámpatestek (direkt, indirekt, direkt-indirekt) fénycsöves kivitelben, T5 fénycsöves kivitelben, elektronikával szerelt (A energia osztályú)</t>
  </si>
  <si>
    <t>71-010-15.11.1.3</t>
  </si>
  <si>
    <t>Függeszthető lámpatestek (direkt, indirekt, direkt-indirekt) fénycsöves kivitelben, T5 fénycsöves kivitelben, magnetikus előtéttel szerelt (B energia osztályú)</t>
  </si>
  <si>
    <t>71-010-15.11.2.1</t>
  </si>
  <si>
    <t>Függeszthető lámpatestek (direkt, indirekt, direkt-indirekt) fénycsöves kivitelben, T8, T12 fénycsöves kivitelben, szabályozható elektronikával szerelt (A1 energia osztályú)</t>
  </si>
  <si>
    <t>71-010-15.11.2.2</t>
  </si>
  <si>
    <t>Függeszthető lámpatestek (direkt, indirekt, direkt-indirekt) fénycsöves kivitelben, T8, T12 fénycsöves kivitelben, elektronikával szerelt (A energia osztályú)</t>
  </si>
  <si>
    <t>71-010-15.11.2.3</t>
  </si>
  <si>
    <t>Függeszthető lámpatestek (direkt, indirekt, direkt-indirekt) fénycsöves kivitelben, T8, T12 fénycsöves kivitelben, magnetikus előtéttel szerelt (B energia osztályú)</t>
  </si>
  <si>
    <t>71-010-15.12.1</t>
  </si>
  <si>
    <t>Függeszthető lámpatestek (direkt, indirekt, direkt-indirekt) kompakt fénycsöves kivitelben (plug-in), szabályozható elektronikával szerelt (A1 energia osztályú)</t>
  </si>
  <si>
    <t>71-010-15.12.2</t>
  </si>
  <si>
    <t>Függeszthető lámpatestek (direkt, indirekt, direkt-indirekt) kompakt fénycsöves kivitelben (plug-in), elektronikával szerelt (A energia osztályú)</t>
  </si>
  <si>
    <t>71-010-15.12.3</t>
  </si>
  <si>
    <t>Függeszthető lámpatestek (direkt, indirekt, direkt-indirekt) kompakt fénycsöves kivitelben (plug-in), magnetikus előtéttel szerelt (B energia osztályú)</t>
  </si>
  <si>
    <t>71-010-15.13.1</t>
  </si>
  <si>
    <t>Függeszthető lámpatestek (direkt, indirekt, direkt-indirekt) izzós kivitelben, normál és halogén izzólámpás (E14, E27, B22, GU10, R7s)</t>
  </si>
  <si>
    <t>71-010-15.13.2</t>
  </si>
  <si>
    <t>Függeszthető lámpatestek (direkt, indirekt, direkt-indirekt) izzós kivitelben, energiatakarékos (vagy vegyes) fényforrással, becsavarható kompakt fénycsővel (E14, E27)</t>
  </si>
  <si>
    <t>71-010-15.14.1</t>
  </si>
  <si>
    <t>Függeszthető lámpatestek (direkt, indirekt, direkt-indirekt) nagynyomású gázkisülőlámpás kivitelben (nátrium és fémhalogén), elektronikával szerelt (A energia osztályú)</t>
  </si>
  <si>
    <t>71-010-15.14.2</t>
  </si>
  <si>
    <t>Függeszthető lámpatestek (direkt, indirekt, direkt-indirekt) nagynyomású gázkisülőlámpás kivitelben (nátrium és fémhalogén), magnetikus előtéttel szerelt (B energia osztályú)</t>
  </si>
  <si>
    <t>71-010-15.15</t>
  </si>
  <si>
    <t>Függeszthető lámpatestek (direkt, indirekt, direkt-indirekt) LED-es kivitelben</t>
  </si>
  <si>
    <t>71-010-16.1.1</t>
  </si>
  <si>
    <t>Falilámpák elhelyezése beltérre vagy kültérre, izzólámpás kivitelben, normál és halogén izzós</t>
  </si>
  <si>
    <t>71-010-16.1.2</t>
  </si>
  <si>
    <t>Falilámpák elhelyezése beltérre vagy kültérre, izzólámpás kivitelben, becsavarható kompakt fénycsöves</t>
  </si>
  <si>
    <t>71-010-16.2.1</t>
  </si>
  <si>
    <t>Falilámpák elhelyezése beltérre vagy kültérre, kompakt fénycsöves kivitelben, szabályozható elektronikával szerelt (A1 energia osztályú)</t>
  </si>
  <si>
    <t>71-010-16.2.2</t>
  </si>
  <si>
    <t>Falilámpák elhelyezése beltérre vagy kültérre, kompakt fénycsöves kivitelben, elektronikával szerelt (A energia osztályú)</t>
  </si>
  <si>
    <t>71-010-16.2.3</t>
  </si>
  <si>
    <t>Falilámpák elhelyezése beltérre vagy kültérre, kompakt fénycsöves kivitelben, magnetikus előtéttel szerelt (B energia osztályú)</t>
  </si>
  <si>
    <t>71-010-16.3</t>
  </si>
  <si>
    <t>Falilámpák elhelyezése beltérre vagy kültérre, vegyes fényforrású</t>
  </si>
  <si>
    <t>71-010-16.4.1</t>
  </si>
  <si>
    <t>Falilámpák elhelyezése beltérre vagy kültérre, nagynyomású gázkisülőlámpás kivitelben (nátrium és fémhalogén), elektronikával szerelt (A energia osztályú)</t>
  </si>
  <si>
    <t>71-010-16.4.2</t>
  </si>
  <si>
    <t>Falilámpák elhelyezése beltérre vagy kültérre, nagynyomású gázkisülőlámpás kivitelben (nátrium és fémhalogén), magnetikus előtéttel szerelt (B energia osztályú)</t>
  </si>
  <si>
    <t>71-010-16.5.1</t>
  </si>
  <si>
    <t>Falilámpák elhelyezése beltérre vagy kültérre, fénycsöves kivitelben, szabályozható elektronikával szerelt (A1 energia osztályú)</t>
  </si>
  <si>
    <t>71-010-16.5.2</t>
  </si>
  <si>
    <t>Falilámpák elhelyezése beltérre vagy kültérre, fénycsöves kivitelben, elektronikával szerelt (A energia osztályú)</t>
  </si>
  <si>
    <t>71-010-16.5.3</t>
  </si>
  <si>
    <t>Falilámpák elhelyezése beltérre vagy kültérre, fénycsöves kivitelben, magnetikus előtéttel szerelt (B energia osztályú)</t>
  </si>
  <si>
    <t>71-010-16.6</t>
  </si>
  <si>
    <t>Falilámpák elhelyezése beltérre vagy kültérre, LED-es kivitelben</t>
  </si>
  <si>
    <t>71-010-17.1</t>
  </si>
  <si>
    <t>Szabadon telepíthető lámpatestek (állólámpák) elhelyezése, normál, halogén izzós</t>
  </si>
  <si>
    <t>71-010-17.2</t>
  </si>
  <si>
    <t>Szabadon telepíthető lámpatestek (állólámpák) elhelyezése, fénycsöves</t>
  </si>
  <si>
    <t>71-010-17.3</t>
  </si>
  <si>
    <t>Szabadon telepíthető lámpatestek (állólámpák) elhelyezése, kompakt fénycsöves</t>
  </si>
  <si>
    <t>71-010-17.4</t>
  </si>
  <si>
    <t>Szabadon telepíthető lámpatestek (állólámpák) elhelyezése, fémhalogénlámpás</t>
  </si>
  <si>
    <t>71-010-17.5</t>
  </si>
  <si>
    <t>Szabadon telepíthető lámpatestek (állólámpák) elhelyezése, vegyes fényforrású</t>
  </si>
  <si>
    <t>71-010-17.6</t>
  </si>
  <si>
    <t>Szabadon telepíthető lámpatestek (állólámpák) elhelyezése, LED-es kivitelben</t>
  </si>
  <si>
    <t>71-010-18.1.1</t>
  </si>
  <si>
    <t>Robbanásbiztos lámpatestek elhelyezése, felületre szerelhető kivitelben, normál, halogén izzós</t>
  </si>
  <si>
    <t>71-010-18.1.2</t>
  </si>
  <si>
    <t>Robbanásbiztos lámpatestek elhelyezése, felületre szerelhető kivitelben, fénycsöves</t>
  </si>
  <si>
    <t>71-010-18.1.3</t>
  </si>
  <si>
    <t>Robbanásbiztos lámpatestek elhelyezése, felületre szerelhető kivitelben, kompakt fénycsöves</t>
  </si>
  <si>
    <t>71-010-18.1.4</t>
  </si>
  <si>
    <t>Robbanásbiztos lámpatestek elhelyezése, felületre szerelhető kivitelben, fémhalogénlámpás</t>
  </si>
  <si>
    <t>71-010-18.1.5</t>
  </si>
  <si>
    <t>Robbanásbiztos lámpatestek elhelyezése, felületre szerelhető kivitelben, nagynyomású nátriumlámpás</t>
  </si>
  <si>
    <t>71-010-18.2.1</t>
  </si>
  <si>
    <t>Robbanásbiztos lámpatestek elhelyezése, függesztve szerelhető kivitelben, normál, halogén izzós</t>
  </si>
  <si>
    <t>71-010-18.2.2</t>
  </si>
  <si>
    <t>Robbanásbiztos lámpatestek elhelyezése, függesztve szerelhető kivitelben, fénycsöves</t>
  </si>
  <si>
    <t>71-010-18.2.3</t>
  </si>
  <si>
    <t>Robbanásbiztos lámpatestek elhelyezése, függesztve szerelhető kivitelben, kompakt fénycsöves</t>
  </si>
  <si>
    <t>71-010-18.2.4</t>
  </si>
  <si>
    <t>Robbanásbiztos lámpatestek elhelyezése, függesztve szerelhető kivitelben, fémhalogénlámpás</t>
  </si>
  <si>
    <t>71-010-18.2.5</t>
  </si>
  <si>
    <t>Robbanásbiztos lámpatestek elhelyezése, függesztve szerelhető kivitelben, nagynyomású nátriumlámpás</t>
  </si>
  <si>
    <t>71-010-19</t>
  </si>
  <si>
    <t>Robbanásbiztos lámpatestek kiegészítő szerelvényeinek elhelyezése</t>
  </si>
  <si>
    <t>71-010-20.1</t>
  </si>
  <si>
    <t>Vandálbiztos lámpatestek elhelyezése, normál, halogén izzós kivitelben</t>
  </si>
  <si>
    <t>71-010-20.2</t>
  </si>
  <si>
    <t>Vandálbiztos lámpatestek elhelyezése, fénycsöves kivitelben</t>
  </si>
  <si>
    <t>71-010-20.3</t>
  </si>
  <si>
    <t>Vandálbiztos lámpatestek elhelyezése, kompakt fénycsöves kivitelben</t>
  </si>
  <si>
    <t>71-010-20.4</t>
  </si>
  <si>
    <t>Vandálbiztos lámpatestek elhelyezése, fémhalogénlámpás kivitelben</t>
  </si>
  <si>
    <t>71-010-20.5</t>
  </si>
  <si>
    <t>Vandálbiztos lámpatestek elhelyezése, nagynyomású nátriumlámpás kivitelben</t>
  </si>
  <si>
    <t>71-010-21.1.1</t>
  </si>
  <si>
    <t>Sínes lámpatestek elhelyezése, 1 fázisú sínes kivitelben, normál, halogén izzós, 230V</t>
  </si>
  <si>
    <t>71-010-21.1.2</t>
  </si>
  <si>
    <t>Sínes lámpatestek elhelyezése, 1 fázisú sínes kivitelben, halogén izzós, 12V</t>
  </si>
  <si>
    <t>71-010-21.1.3</t>
  </si>
  <si>
    <t>Sínes lámpatestek elhelyezése, 1 fázisú sínes kivitelben, fénycsöves</t>
  </si>
  <si>
    <t>71-010-21.1.4</t>
  </si>
  <si>
    <t>Sínes lámpatestek elhelyezése, 1 fázisú sínes kivitelben, kompakt fénycsöves</t>
  </si>
  <si>
    <t>71-010-21.1.5</t>
  </si>
  <si>
    <t>Sínes lámpatestek elhelyezése, 1 fázisú sínes kivitelben, fémhalogénlámpás</t>
  </si>
  <si>
    <t>71-010-21.1.6</t>
  </si>
  <si>
    <t>Sínes lámpatestek elhelyezése, 1 fázisú sínes kivitelben, LED-es kivitelben</t>
  </si>
  <si>
    <t>71-010-21.2.1</t>
  </si>
  <si>
    <t>Sínes lámpatestek elhelyezése, 3 fázisú sínes kivitelben, normál, halogén izzós, 230V</t>
  </si>
  <si>
    <t>71-010-21.2.2</t>
  </si>
  <si>
    <t>Sínes lámpatestek elhelyezése, 3 fázisú sínes kivitelben, halogén izzós, 12V</t>
  </si>
  <si>
    <t>71-010-21.2.3</t>
  </si>
  <si>
    <t>Sínes lámpatestek elhelyezése, 3 fázisú sínes kivitelben, fénycsöves</t>
  </si>
  <si>
    <t>71-010-21.2.4</t>
  </si>
  <si>
    <t>Sínes lámpatestek elhelyezése, 3 fázisú sínes kivitelben, kompakt fénycsöves</t>
  </si>
  <si>
    <t>71-010-21.2.5</t>
  </si>
  <si>
    <t>Sínes lámpatestek elhelyezése, 3 fázisú sínes kivitelben, fémhalogénlámpás</t>
  </si>
  <si>
    <t>71-010-21.2.6</t>
  </si>
  <si>
    <t>Sínes lámpatestek elhelyezése, 3 fázisú sínes kivitelben, LED-es kivitelben</t>
  </si>
  <si>
    <t>71-010-22.1.1.1</t>
  </si>
  <si>
    <t>Földbe/földre/padlóba/falba süllyesztett lámpatestek, fénycsöves kivitelben, T5 fénycsöves, szabályozható elektronikával szerelt (A1 energia osztályú)</t>
  </si>
  <si>
    <t>71-010-22.1.1.2</t>
  </si>
  <si>
    <t>Földbe/földre/padlóba/falba süllyesztett lámpatestek, fénycsöves kivitelben, T5 fénycsöves, elektronikával szerelt (A energia osztályú)</t>
  </si>
  <si>
    <t>71-010-22.1.2.1</t>
  </si>
  <si>
    <t>Földbe/földre/padlóba/falba süllyesztett lámpatestek, fénycsöves kivitelben, T8, T12 fénycsöves, szabályozható elektronikával szerelt (A1 energia osztályú)</t>
  </si>
  <si>
    <t>71-010-22.1.2.2</t>
  </si>
  <si>
    <t>Földbe/földre/padlóba/falba süllyesztett lámpatestek, fénycsöves kivitelben, T8, T12 fénycsöves, elektronikával szerelt (A energia osztályú)</t>
  </si>
  <si>
    <t>71-010-22.1.2.3</t>
  </si>
  <si>
    <t>Földbe/földre/padlóba/falba süllyesztett lámpatestek, fénycsöves kivitelben, T8, T12 fénycsöves, magnetikus előtéttel szerelt (B energia osztályú)</t>
  </si>
  <si>
    <t>71-010-22.2.1</t>
  </si>
  <si>
    <t>Földbe/földre/padlóba/falba süllyesztett lámpatestek, kompakt fénycsöves, szabályozható elektronikával szerelt (A1 energia osztályú)</t>
  </si>
  <si>
    <t>71-010-22.2.2</t>
  </si>
  <si>
    <t>Földbe/földre/padlóba/falba süllyesztett lámpatestek, kompakt fénycsöves, elektronikával szerelt (A energia osztályú)</t>
  </si>
  <si>
    <t>71-010-22.2.3</t>
  </si>
  <si>
    <t>Földbe/földre/padlóba/falba süllyesztett lámpatestek, kompakt fénycsöves, magnetikus előtéttel szerelt (B energia osztályú)</t>
  </si>
  <si>
    <t>71-010-22.3.1</t>
  </si>
  <si>
    <t>Földbe/földre/padlóba/falba süllyesztett lámpatestek, fémhalogénlámpás kivitel, elektronikával szerelt (A energia osztályú)</t>
  </si>
  <si>
    <t>71-010-22.3.2</t>
  </si>
  <si>
    <t>Földbe/földre/padlóba/falba süllyesztett lámpatestek, fémhalogénlámpás kivitel, magnetikus előtéttel szerelt (B energia osztályú)</t>
  </si>
  <si>
    <t>71-010-22.4.1</t>
  </si>
  <si>
    <t>Földbe/földre/padlóba/falba süllyesztett lámpatestek, izzós kivitel, normál és halogén izzólámpás (E14, E27, B22, GU10, R7s)</t>
  </si>
  <si>
    <t>71-010-22.4.2</t>
  </si>
  <si>
    <t>Földbe/földre/padlóba/falba süllyesztett lámpatestek, izzós kivitel, energiatakarékos (vagy vegyes) fényforrással  (becsavarható kompakt fénycsővel (E14, E27)</t>
  </si>
  <si>
    <t>71-010-22.5</t>
  </si>
  <si>
    <t>Földbe/földre/padlóba/falba süllyesztett lámpatestek, LED-es kivitelben</t>
  </si>
  <si>
    <t>71-010-23.5</t>
  </si>
  <si>
    <t>LED-es világító fóliás fényforrás készítése, felületre</t>
  </si>
  <si>
    <t>m²</t>
  </si>
  <si>
    <t>71-010-24.5</t>
  </si>
  <si>
    <t>Falba süllyesztett lámpatest elhelyezése, LED-es kivitelben</t>
  </si>
  <si>
    <t>71-010-51.1.1</t>
  </si>
  <si>
    <t>Lámpatest tartozékok elhelyezése, tartószerkezetek és kiegészítők, világítótest- felfüggesztő horog vagy csillárhorog becsavarása</t>
  </si>
  <si>
    <t>71-010-51.1.2</t>
  </si>
  <si>
    <t>Lámpatest tartozékok elhelyezése, tartószerkezetek és kiegészítők, csillárhorog elhelyezése áttoló vassal, mennyezet átfúrás nélkül</t>
  </si>
  <si>
    <t>71-010-51.1.3</t>
  </si>
  <si>
    <t>Lámpatest tartozékok elhelyezése, tartószerkezetek és kiegészítők, egyéb tartószerkezet</t>
  </si>
  <si>
    <t>71-010-51.1.4</t>
  </si>
  <si>
    <t>Lámpatest tartozékok elhelyezése, tartószerkezetek és kiegészítők, kiegészítő szerelvények elhelyezése</t>
  </si>
  <si>
    <t>71-010-51.2.1</t>
  </si>
  <si>
    <t>Lámpatest tartozékok elhelyezése, elektromos kiegészítők, lámpatest átmenő vezetékezési készlet</t>
  </si>
  <si>
    <t>71-010-52</t>
  </si>
  <si>
    <t>Lámpadoboz elhelyezése betonfödémbe, fészekvésés nélkül</t>
  </si>
  <si>
    <t>71-010-53.1.1</t>
  </si>
  <si>
    <t>Szerelvénydoboz (működtető egység) elhelyezése, halogén, induktív halogén transzformátor</t>
  </si>
  <si>
    <t>71-010-53.1.2</t>
  </si>
  <si>
    <t>Szerelvénydoboz (működtető egység) elhelyezése, halogén, elektronikus halogén transzformátor</t>
  </si>
  <si>
    <t>71-010-53.1.3</t>
  </si>
  <si>
    <t>Szerelvénydoboz (működtető egység) elhelyezése, halogén, szabályozható elektronikus halogén transzformátor</t>
  </si>
  <si>
    <t>71-010-53.2.1</t>
  </si>
  <si>
    <t>Szerelvénydoboz (működtető egység) elhelyezése, fénycsöves, induktív fénycső előtét</t>
  </si>
  <si>
    <t>71-010-53.2.2</t>
  </si>
  <si>
    <t>Szerelvénydoboz (működtető egység) elhelyezése, fénycsöves, elektronikus fénycső előtét</t>
  </si>
  <si>
    <t>71-010-53.2.3</t>
  </si>
  <si>
    <t>Szerelvénydoboz (működtető egység) elhelyezése, fénycsöves, szabályozható elektronikus fénycső előtét</t>
  </si>
  <si>
    <t>71-010-53.3.1</t>
  </si>
  <si>
    <t>Szerelvénydoboz (működtető egység) elhelyezése, kompakt fénycsöves, induktív kompakt fénycső előtét</t>
  </si>
  <si>
    <t>71-010-53.3.2</t>
  </si>
  <si>
    <t>Szerelvénydoboz (működtető egység) elhelyezése, kompakt fénycsöves, elektronikus kompakt fénycső előtét</t>
  </si>
  <si>
    <t>71-010-53.3.3</t>
  </si>
  <si>
    <t>Szerelvénydoboz (működtető egység) elhelyezése, kompakt fénycsöves, szabályozható elektronikus kompakt fénycső előtét</t>
  </si>
  <si>
    <t>71-010-53.4.1</t>
  </si>
  <si>
    <t>Szerelvénydoboz (működtető egység) elhelyezése, nagynyomású kisülőcsöves (fémhalogén, nátriumlámpás), induktív előtét nagynyomású kisülőlámpákhoz</t>
  </si>
  <si>
    <t>71-010-53.4.2</t>
  </si>
  <si>
    <t>Szerelvénydoboz (működtető egység) elhelyezése, nagynyomású kisülőcsöves (fémhalogén, nátriumlámpás), elektronikus előtét nagynyomású kisülőlámpákhoz</t>
  </si>
  <si>
    <t>71-010-53.5</t>
  </si>
  <si>
    <t>Szerelvénydoboz (működtető egység) elhelyezése, LED-es kivitelben</t>
  </si>
  <si>
    <t>71-010-54.1</t>
  </si>
  <si>
    <t>Foglalatok elhelyezése előre elkészített tartószerkezetre, E műanyag foglalatok elhelyezése (műanyag köpennyel)</t>
  </si>
  <si>
    <t>71-010-54.2</t>
  </si>
  <si>
    <t>Foglalatok elhelyezése előre elkészített tartószerkezetre, E porcelán foglalatok elhelyezése</t>
  </si>
  <si>
    <t>71-010-54.3</t>
  </si>
  <si>
    <t>Foglalatok elhelyezése előre elkészített tartószerkezetre, kompakt fénycsőfoglalatok elhelyezése (csavaros bekötéssel)</t>
  </si>
  <si>
    <t>71-010-54.4</t>
  </si>
  <si>
    <t>Foglalatok elhelyezése előre elkészített tartószerkezetre, fénycsőfoglalatok elhelyezése, rugós bekötéssel</t>
  </si>
  <si>
    <t>71-010-55</t>
  </si>
  <si>
    <t>Szerelvények elhelyezése a NPP-NPW-NPQ lámpatestekhez</t>
  </si>
  <si>
    <t>71-010-56</t>
  </si>
  <si>
    <t>Szerelőcsatorna elhelyezése a NPQ, (NPW ÉS NPP) lámpatestekhez</t>
  </si>
  <si>
    <t>71-010-57.1.1</t>
  </si>
  <si>
    <t>Világítási sínrendszer szerelése, 1 fázisú, mennyezeti, függesztett, oldalfali, beépíthető vagy lépésálló kivitelben</t>
  </si>
  <si>
    <t>71-010-57.1.2</t>
  </si>
  <si>
    <t>Világítási sínrendszer szerelése, 1 fázisú, álmennyezeti kivitelben</t>
  </si>
  <si>
    <t>71-010-57.2.1</t>
  </si>
  <si>
    <t>Világítási sínrendszer szerelése, 3 fázisú, mennyezeti vagy függesztett kivitelben</t>
  </si>
  <si>
    <t>71-010-57.2.2</t>
  </si>
  <si>
    <t>Világítási sínrendszer szerelése, 3 fázisú, álmennyezeti kivitelben</t>
  </si>
  <si>
    <t>71-010-57.3.1.1</t>
  </si>
  <si>
    <t>Világítási sínrendszer szerelése, tartozékok elhelyezése, 1 fázisú, mennyezeti vagy függesztett kivitelben</t>
  </si>
  <si>
    <t>71-010-57.3.1.2</t>
  </si>
  <si>
    <t>Világítási sínrendszer szerelése, tartozékok elhelyezése, 1 fázisú, álmennyezeti kivitelben</t>
  </si>
  <si>
    <t>71-010-57.3.2.1</t>
  </si>
  <si>
    <t>Világítási sínrendszer szerelése, tartozékok elhelyezése, 3 fázisú, mennyezeti vagy függesztett kivitelben</t>
  </si>
  <si>
    <t>71-010-57.3.2.2</t>
  </si>
  <si>
    <t>Világítási sínrendszer szerelése, tartozékok elhelyezése, 3 fázisú, álmennyezeti kivitelben</t>
  </si>
  <si>
    <t>71-010-57.3.3.1</t>
  </si>
  <si>
    <t>Világítási sínrendszer szerelése, tartozékok elhelyezése, 3 fázisú + DALI, mennyezeti vagy függesztett kivitelben</t>
  </si>
  <si>
    <t>71-010-57.3.3.2</t>
  </si>
  <si>
    <t>Világítási sínrendszer szerelése, tartozékok elhelyezése, 3 fázisú + DALI, álmennyezeti kivitelben</t>
  </si>
  <si>
    <t>71-010-57.4.1</t>
  </si>
  <si>
    <t>Világítási sínrendszer szerelése, 3 fázisú + DALI, mennyezeti vagy függesztett kivitelben</t>
  </si>
  <si>
    <t>71-010-57.4.2</t>
  </si>
  <si>
    <t>Világítási sínrendszer szerelése, 3 fázisú + DALI, álmennyezeti kivitelben</t>
  </si>
  <si>
    <t>71-010-60.1</t>
  </si>
  <si>
    <t>Szabályzó eszközök elhelyezése, DSI</t>
  </si>
  <si>
    <t>71-010-60.2</t>
  </si>
  <si>
    <t>Szabályzó eszközök elhelyezése, DALI</t>
  </si>
  <si>
    <t>71-010-60.8</t>
  </si>
  <si>
    <t>Szabályzó eszközök elhelyezése, programozó / távirányító</t>
  </si>
  <si>
    <t>71-011-1.1.1.1</t>
  </si>
  <si>
    <t>Izzólámpák, hálózati feszültségű izzólámpák hagyományos E27 fej</t>
  </si>
  <si>
    <t>71-011-1.1.1.2</t>
  </si>
  <si>
    <t>Izzólámpák, hálózati feszültségű izzólámpák hagyományos E14 fej</t>
  </si>
  <si>
    <t>71-011-1.1.2.1</t>
  </si>
  <si>
    <t>Izzólámpák, hálózati feszültségű izzólámpák reflektorok E27 fej</t>
  </si>
  <si>
    <t>71-011-1.1.2.2</t>
  </si>
  <si>
    <t>Izzólámpák, hálózati feszültségű izzólámpák reflektorok E14 fej</t>
  </si>
  <si>
    <t>71-011-1.1.3.1</t>
  </si>
  <si>
    <t>Izzólámpák, hálózati feszültségű izzólámpák halogén E27 fej</t>
  </si>
  <si>
    <t>71-011-1.1.3.2</t>
  </si>
  <si>
    <t>Izzólámpák, hálózati feszültségű izzólámpák halogén E14 fej</t>
  </si>
  <si>
    <t>71-011-1.1.3.3</t>
  </si>
  <si>
    <t>Izzólámpák, hálózati feszültségű izzólámpák halogén GZ10 fej</t>
  </si>
  <si>
    <t>71-011-1.1.3.4</t>
  </si>
  <si>
    <t>Izzólámpák, hálózati feszültségű izzólámpák halogén R7s fej</t>
  </si>
  <si>
    <t>71-011-1.1.3.5</t>
  </si>
  <si>
    <t>Izzólámpák, hálózati feszültségű izzólámpák halogén Fa4 fej</t>
  </si>
  <si>
    <t>71-011-1.2.1</t>
  </si>
  <si>
    <t>Izzólámpák, törpefeszültségű izzólámpák izzólámpa</t>
  </si>
  <si>
    <t>71-011-1.2.2.1</t>
  </si>
  <si>
    <t>Izzólámpák, törpefeszültségű izzólámpák halogén GU5.3 fej</t>
  </si>
  <si>
    <t>71-011-1.2.2.2</t>
  </si>
  <si>
    <t>Izzólámpák, törpefeszültségű izzólámpák halogén GU4 fej</t>
  </si>
  <si>
    <t>71-011-1.2.2.3</t>
  </si>
  <si>
    <t>Izzólámpák, törpefeszültségű izzólámpák halogén GY6 fej</t>
  </si>
  <si>
    <t>71-011-1.3.1</t>
  </si>
  <si>
    <t>Izzólámpák, speciális izzólámpák E27 fej</t>
  </si>
  <si>
    <t>71-011-1.3.2</t>
  </si>
  <si>
    <t>Izzólámpák, speciális izzólámpák E14 fej</t>
  </si>
  <si>
    <t>71-011-2.1.1</t>
  </si>
  <si>
    <t>Kompakt fénycsövek, kétcsapos, gyújtóval egybeépített G23 fej</t>
  </si>
  <si>
    <t>71-011-2.1.2</t>
  </si>
  <si>
    <t>Kompakt fénycsövek, kétcsapos, gyújtóval egybeépített GR8 fej</t>
  </si>
  <si>
    <t>71-011-2.1.3</t>
  </si>
  <si>
    <t>Kompakt fénycsövek, kétcsapos, gyújtóval egybeépített G24d-1 fej</t>
  </si>
  <si>
    <t>71-011-2.1.4</t>
  </si>
  <si>
    <t>Kompakt fénycsövek, kétcsapos, gyújtóval egybeépített G24d-2 fej</t>
  </si>
  <si>
    <t>71-011-2.1.5</t>
  </si>
  <si>
    <t>Kompakt fénycsövek, kétcsapos, gyújtóval egybeépített G24d-3 fej</t>
  </si>
  <si>
    <t>71-011-2.1.6</t>
  </si>
  <si>
    <t>Kompakt fénycsövek, kétcsapos, gyújtóval egybeépített GX24d-1 fej</t>
  </si>
  <si>
    <t>71-011-2.1.7</t>
  </si>
  <si>
    <t>Kompakt fénycsövek, kétcsapos, gyújtóval egybeépített GX24d-2 fej</t>
  </si>
  <si>
    <t>71-011-2.1.8</t>
  </si>
  <si>
    <t>Kompakt fénycsövek, kétcsapos, gyújtóval egybeépített GX24d-3 fej</t>
  </si>
  <si>
    <t>71-011-2.2.1</t>
  </si>
  <si>
    <t>Kompakt fénycsövek, négycsapos, gyújtó nélküli 2G11 fej</t>
  </si>
  <si>
    <t>71-011-2.2.2</t>
  </si>
  <si>
    <t>Kompakt fénycsövek, négycsapos, gyújtó nélküli 2G7 fej</t>
  </si>
  <si>
    <t>71-011-2.2.3</t>
  </si>
  <si>
    <t>Kompakt fénycsövek, négycsapos, gyújtó nélküli GR10Q fej</t>
  </si>
  <si>
    <t>71-011-2.2.4</t>
  </si>
  <si>
    <t>Kompakt fénycsövek, négycsapos, gyújtó nélküli G24q-1 fej</t>
  </si>
  <si>
    <t>71-011-2.2.5</t>
  </si>
  <si>
    <t>Kompakt fénycsövek, négycsapos, gyújtó nélküli G24q-2 fej</t>
  </si>
  <si>
    <t>71-011-2.3</t>
  </si>
  <si>
    <t>Kompakt fénycsövek, E27 fej</t>
  </si>
  <si>
    <t>71-011-2.4</t>
  </si>
  <si>
    <t>Kompakt fénycsövek, E14 fej</t>
  </si>
  <si>
    <t>71-011-5.1</t>
  </si>
  <si>
    <t>Fénycsövek, T12</t>
  </si>
  <si>
    <t>71-011-5.2.1</t>
  </si>
  <si>
    <t>Fénycsövek, T8 egyenes fénycsövek</t>
  </si>
  <si>
    <t>71-011-5.2.2</t>
  </si>
  <si>
    <t>Fénycsövek, T8 körfénycsövek</t>
  </si>
  <si>
    <t>71-011-5.2.3</t>
  </si>
  <si>
    <t>Fénycsövek, T8 speciális fénycsövek</t>
  </si>
  <si>
    <t>71-011-5.3.1</t>
  </si>
  <si>
    <t>Fénycsövek, T5 mini T5 fénycsövek</t>
  </si>
  <si>
    <t>71-011-5.3.2</t>
  </si>
  <si>
    <t>Fénycsövek, T5 normál T5 fénycsövek</t>
  </si>
  <si>
    <t>71-011-5.4</t>
  </si>
  <si>
    <t>Fénycsövek, robbanásbiztos</t>
  </si>
  <si>
    <t>71-011-6.1.1.2</t>
  </si>
  <si>
    <t>LED-es fényforrások, általános világítás céljára, fehér fényű, pontszerű kivitelben, egyedi kialakítású (modulok, NYÁK-ok)</t>
  </si>
  <si>
    <t>71-011-6.1.2.2</t>
  </si>
  <si>
    <t>LED-es fényforrások, általános világítás céljára, fehér fényű, vonalszerű kivitelben, egyedi kialakítású (modulok, NYÁK-ok)</t>
  </si>
  <si>
    <t>71-011-6.1.2.3.1</t>
  </si>
  <si>
    <t>LED-es fényforrások, általános világítás céljára, fehér fényű, vonalszerű kivitelben, LED szalag alu profilba helyezése, elektromos kötések készítése, egy soros</t>
  </si>
  <si>
    <t>71-011-6.1.2.3.2</t>
  </si>
  <si>
    <t>LED-es fényforrások, általános világítás céljára, fehér fényű, vonalszerű kivitelben, LED szalag alu profilba helyezése, elektromos kötések készítése, két soros</t>
  </si>
  <si>
    <t>71-011-6.2.1.1.1.1.1</t>
  </si>
  <si>
    <t>LED-es fényforrások, általános és dekorációs világítás céljára, színes fényű, pontszerű kivitelben, hagyományos kialakítású (retrofit), Edison (csavaros), E10 fej, burás</t>
  </si>
  <si>
    <t>71-011-6.2.1.1.1.1.2</t>
  </si>
  <si>
    <t>LED-es fényforrások, általános és dekorációs világítás céljára, színes fényű, pontszerű kivitelben, hagyományos kialakítású (retrofit), Edison (csavaros), E10 fej, irányított fényű</t>
  </si>
  <si>
    <t>71-011-6.2.1.1.1.2.1</t>
  </si>
  <si>
    <t>LED-es fényforrások, általános és dekorációs világítás céljára, színes fényű, pontszerű kivitelben, hagyományos kialakítású (retrofit), Edison (csavaros), E14 fej, burás</t>
  </si>
  <si>
    <t>71-011-6.2.1.1.1.2.2</t>
  </si>
  <si>
    <t>LED-es fényforrások, általános és dekorációs világítás céljára, színes fényű, pontszerű kivitelben, hagyományos kialakítású (retrofit), Edison (csavaros), E14 fej, irányított fényű</t>
  </si>
  <si>
    <t>71-011-6.2.1.1.1.3.1</t>
  </si>
  <si>
    <t>LED-es fényforrások, általános és dekorációs világítás céljára, színes fényű, pontszerű kivitelben, hagyományos kialakítású (retrofit), Edison (csavaros), E27 fej, burás</t>
  </si>
  <si>
    <t>71-011-6.2.1.1.1.3.2</t>
  </si>
  <si>
    <t>LED-es fényforrások, általános és dekorációs világítás céljára, színes fényű, pontszerű kivitelben, hagyományos kialakítású (retrofit), Edison (csavaros), E27 fej, irányított fényű</t>
  </si>
  <si>
    <t>71-011-6.2.1.1.1.4.1</t>
  </si>
  <si>
    <t>LED-es fényforrások, általános és dekorációs világítás céljára, színes fényű, pontszerű kivitelben, hagyományos kialakítású (retrofit), Edison (csavaros), E40 fej, burás</t>
  </si>
  <si>
    <t>71-011-6.2.1.1.1.4.2</t>
  </si>
  <si>
    <t>LED-es fényforrások, általános és dekorációs világítás céljára, színes fényű, pontszerű kivitelben, hagyományos kialakítású (retrofit), Edison (csavaros), E40 fej, irányított fényű</t>
  </si>
  <si>
    <t>71-011-6.2.1.1.2.1.1</t>
  </si>
  <si>
    <t>LED-es fényforrások, általános és dekorációs világítás céljára, színes fényű, pontszerű kivitelben, hagyományos kialakítású (retrofit), bajonett és tűlábas, törpefeszültségű (12/24V), burás</t>
  </si>
  <si>
    <t>71-011-6.2.1.1.2.1.2</t>
  </si>
  <si>
    <t>LED-es fényforrások, általános és dekorációs világítás céljára, színes fényű, pontszerű kivitelben, hagyományos kialakítású (retrofit), bajonett és tűlábas, törpefeszültségű (12/24V), irányított fényű</t>
  </si>
  <si>
    <t>71-011-6.2.1.1.2.2.1</t>
  </si>
  <si>
    <t>LED-es fényforrások, általános és dekorációs világítás céljára, színes fényű, pontszerű kivitelben, hagyományos kialakítású (retrofit), bajonett és tűlábas, hálózati feszültségű (230V), burás</t>
  </si>
  <si>
    <t>71-011-6.2.1.1.2.2.2</t>
  </si>
  <si>
    <t>LED-es fényforrások, általános és dekorációs világítás céljára, színes fényű, pontszerű kivitelben, hagyományos kialakítású (retrofit), bajonett és tűlábas, hálózati feszültségű (230V), irányított fényű</t>
  </si>
  <si>
    <t>71-011-6.2.1.1.3</t>
  </si>
  <si>
    <t>LED-es fényforrások, általános és dekorációs világítás céljára, színes fényű, pontszerű kivitelben, hagyományos kialakítású (retrofit), két végén fejelt (szoffita - R7s)</t>
  </si>
  <si>
    <t>71-011-6.2.1.2</t>
  </si>
  <si>
    <t>LED-es fényforrások, általános és dekorációs világítás céljára, színes fényű, pontszerű kivitelben, egyedi kialakítású (modulok, NYÁK-ok)</t>
  </si>
  <si>
    <t>71-011-6.2.2.1.1</t>
  </si>
  <si>
    <t>LED-es fényforrások, általános és dekorációs világítás céljára, színes fényű, vonalszerű kivitelben, hagyományos kialakítású (retrofit), LED fénycső</t>
  </si>
  <si>
    <t>71-011-6.2.2.1.2</t>
  </si>
  <si>
    <t>LED-es fényforrások, általános és dekorációs világítás céljára, színes fényű, vonalszerű kivitelben, hagyományos kialakítású (retrofit), két végén fejelt (szoffita - R7s)</t>
  </si>
  <si>
    <t>71-011-6.2.2.2</t>
  </si>
  <si>
    <t>LED-es fényforrások, általános és dekorációs világítás céljára, színes fényű, vonalszerű kivitelben, egyedi kialakítású (modulok, NYÁK-ok)</t>
  </si>
  <si>
    <t>71-011-6.2.2.3.1</t>
  </si>
  <si>
    <t>LED-es fényforrások, általános és dekorációs világítás céljára, színes fényű, vonalszerű kivitelben, szalagok és kiegészítőinek elhelyezése, LED szalag alu profilba helyezése, elektromos kötések készítése,</t>
  </si>
  <si>
    <t>71-011-6.2.2.3.2</t>
  </si>
  <si>
    <t>LED-es fényforrások, általános és dekorációs világítás céljára, színes fényű, vonalszerű kivitelben, szalagok és kiegészítőinek elhelyezése, kiegészítők</t>
  </si>
  <si>
    <t>71-011-6.2.2.4</t>
  </si>
  <si>
    <t>LED-es fényforrások, általános és dekorációs világítás céljára, színes fényű, vonalszerű kivitelben, tömlő</t>
  </si>
  <si>
    <t>71-011-6.2.2.5</t>
  </si>
  <si>
    <t>LED-es fényforrások, általános és dekorációs világítás céljára, színes fényű, vonalszerű kivitelben, füzérek</t>
  </si>
  <si>
    <t>71-011-6.2.2.6</t>
  </si>
  <si>
    <t>LED-es fényforrások, általános és dekorációs világítás céljára, színes fényű, vonalszerű kivitelben, display</t>
  </si>
  <si>
    <t>71-011-6.11.1</t>
  </si>
  <si>
    <t>LED-es fényforrások, tápegységei, lakossági felhasználásra</t>
  </si>
  <si>
    <t>71-011-6.11.2</t>
  </si>
  <si>
    <t>LED-es fényforrások, tápegységei, üzleti felhasználásra</t>
  </si>
  <si>
    <t>71-018-1.1.1</t>
  </si>
  <si>
    <t>Gépkocsi/Busz intelligens elektromos töltőberendezés elhelyezése, bekötése, (betáp hálózat kiépítése külön tételben), töltési teljesítmény (normál): 7,5 kW-ig, előre elkészített tőcsavaros beton alapra szerelve</t>
  </si>
  <si>
    <t>71-018-1.1.2</t>
  </si>
  <si>
    <t>Gépkocsi/Busz intelligens elektromos töltőberendezés elhelyezése, bekötése, (betáp hálózat kiépítése külön tételben), töltési teljesítmény (normál): 7,5 kW-ig, falra szerelve</t>
  </si>
  <si>
    <t>71-018-1.2.1</t>
  </si>
  <si>
    <t>Gépkocsi/Busz intelligens elektromos töltőberendezés elhelyezése, bekötése, (betáp hálózat kiépítése külön tételben), töltési teljesítmény (félgyors/gyors): 7,6 - 22,0 kW között, előre elkészített tőcsavaros beton alapra szerelve</t>
  </si>
  <si>
    <t>71-018-1.2.2</t>
  </si>
  <si>
    <t>Gépkocsi/Busz intelligens elektromos töltőberendezés elhelyezése, bekötése, (betáp hálózat kiépítése külön tételben), töltési teljesítmény (félgyors/gyors): 7,6 - 22,0 kW között, falra/oszlopra szerelve</t>
  </si>
  <si>
    <t>71-018-1.3.1</t>
  </si>
  <si>
    <t>Gépkocsi/Busz intelligens elektromos töltőberendezés elhelyezése, bekötése, (betáp hálózat kiépítése külön tételben), töltési teljesítmény (gyors): 22,0 - 50,0 kW között, előre elkészített tőcsavaros beton alapra szerelve</t>
  </si>
  <si>
    <t>71-018-1.3.2</t>
  </si>
  <si>
    <t>Gépkocsi/Busz intelligens elektromos töltőberendezés elhelyezése, bekötése, (betáp hálózat kiépítése külön tételben), töltési teljesítmény (gyors): 22,0 - 50,0 kW között, falra/oszlopra szerelve</t>
  </si>
  <si>
    <t>71-018-1.4.1</t>
  </si>
  <si>
    <t>Gépkocsi/Busz intelligens elektromos töltőberendezés elhelyezése, bekötése, (betáp hálózat kiépítése külön tételben), töltési teljesítmény (gyors/villámgyors): 50,0-150,0 kW között, előre elkészített tőcsavaros beton alapra szerelve</t>
  </si>
  <si>
    <t>71-018-1.4.2</t>
  </si>
  <si>
    <t>Gépkocsi/Busz intelligens elektromos töltőberendezés elhelyezése, bekötése, (betáp hálózat kiépítése külön tételben), töltési teljesítmény (gyors/villámgyors): 50,0-150,0 kW között, falra/oszlopra szerelve</t>
  </si>
  <si>
    <t>71-018-1.5.1</t>
  </si>
  <si>
    <t>Gépkocsi/Busz intelligens elektromos töltőberendezés elhelyezése, bekötése, (betáp hálózat kiépítése külön tételben), töltési teljesítmény (ultragyors): 150 felett előre elkészített tőcsavaros beton alapra szerelve</t>
  </si>
  <si>
    <t>71-021-2.3.1</t>
  </si>
  <si>
    <t>Kültéri fagy-, hó- és jégmentesítés vagy hőmérséklet fenntartás, elektromos felületfűtéssel, (szabályzás és védőcsövezés kiépítését külön tételben kell kiírni), csővezetékre, önszabályozó fűtőkábel elhelyezése</t>
  </si>
  <si>
    <t>71-021-11.10.1</t>
  </si>
  <si>
    <t>Beltéri felületek elektromos fűtése, fűtőkábel távolságtartó rögzítő elemei, rögzítő szalag elhelyezése, (normaidőt alaptétel tartalmazza),</t>
  </si>
  <si>
    <t>71-021-21.1.1</t>
  </si>
  <si>
    <t>Kültéri felületfűtési rendszerek vezérléséhez talaj (beton, térkő, aszfalt, kerámia, föld) felületekhez, szabályzó készülék elhelyezése elosztószekrénybe</t>
  </si>
  <si>
    <t>71-023-6.1</t>
  </si>
  <si>
    <t>Elektromos ventilátoros gyorsfűtő szerelése és beüzemelése, fali kivitelben</t>
  </si>
  <si>
    <t>71-023-89.1</t>
  </si>
  <si>
    <t>tartozékok, kiegészítők, tartószerkezeti elemek szerelése</t>
  </si>
  <si>
    <t>71-023-89.3</t>
  </si>
  <si>
    <t>tartozékok, kiegészítők, elektromos és kommunikációs kiegészítők szerelése</t>
  </si>
  <si>
    <t>71-101-1.14.1.1.1</t>
  </si>
  <si>
    <t>Köz és térvilágítás; Acéloszlop elhelyezése, felületvédelemmel, földmunkával és betonalappal, lámpatesttel és fényforrással, önálló energiaforrással ellátott lámpa, szigetüzemű akkumulátorral ellátott, napelemes kivitelben</t>
  </si>
  <si>
    <t>71-101-1.15.1.1.1.1</t>
  </si>
  <si>
    <t>Köz és térvilágítás; Acéloszlop elhelyezése, felületvédelemmel, előre elkészített betonalapra, lámpatesttel és fényforrással, önálló energiaforrással ellátott lámpa, szigetüzemű akkumulátorral, napelemes kivitelben, 4,0 méter fénypontmagasságig</t>
  </si>
  <si>
    <t>71-101-1.15.1.1.1.2</t>
  </si>
  <si>
    <t>Köz és térvilágítás; Acéloszlop elhelyezése, felületvédelemmel, előre elkészített betonalapra, lámpatesttel és fényforrással, önálló energiaforrással ellátott lámpa, szigetüzemű akkumulátorral, napelemes kivitelben, 4,1-5,0 méter fénypontmagasság között</t>
  </si>
  <si>
    <t>71-101-1.15.1.1.1.3</t>
  </si>
  <si>
    <t>Köz és térvilágítás; Acéloszlop elhelyezése, felületvédelemmel, előre elkészített betonalapra, lámpatesttel és fényforrással, önálló energiaforrással ellátott lámpa, szigetüzemű akkumulátorral, napelemes kivitelben, 5,1-6,0 méter fénypontmagasság között</t>
  </si>
  <si>
    <t>71-101-1.15.1.1.1.5</t>
  </si>
  <si>
    <t>Köz és térvilágítás; Acéloszlop elhelyezése, felületvédelemmel, előre elkészített betonalapra, lámpatesttel és fényforrással, önálló energiaforrással ellátott lámpa, szigetüzemű akkumulátorral, napelemes kivitelben, 7,1-10,0 méter fénypontmagasság között</t>
  </si>
  <si>
    <t>71-101-1.21.1.2.2.2</t>
  </si>
  <si>
    <t>Köz és térvilágítás; Vasbeton oszlop elhelyezése, csőcsonkos kivitel, közvilágítási összekötő- és biztosító szekrénnyel, földmunkával és betonalappal, kör keresztmetszetű, pörgetett (RK, RS, SWS), hatszöghüvellyel (RS), támlemezzel, 7-10 méter fénypontmagasság között</t>
  </si>
  <si>
    <t>71-101-1.21.1.2.2.3</t>
  </si>
  <si>
    <t>Köz és térvilágítás; Vasbeton oszlop elhelyezése, csőcsonkos kivitel, közvilágítási összekötő- és biztosító szekrénnyel, földmunkával és betonalappal, kör keresztmetszetű, pörgetett (RK, RS, SWS), hatszöghüvellyel (RS), támlemezzel, 10,5 méter fénypontmagasság felett</t>
  </si>
  <si>
    <t>71-101-1.21.3.2.3</t>
  </si>
  <si>
    <t>Köz és térvilágítás; Vasbeton oszlop elhelyezése, csőcsonkos kivitel, közvilágítási összekötő- és biztosító szekrénnyel, földmunkával és betonalappal, formába öntött, feszítettbeton (L), támlemezzel, 10,4 méter fénypontmagasság felett</t>
  </si>
  <si>
    <t>71-101-1.21.4.2.2</t>
  </si>
  <si>
    <t>Köz és térvilágítás; Vasbeton oszlop elhelyezése, csőcsonkos kivitel, közvilágítási összekötő- és biztosító szekrénnyel, földmunkával és betonalappal, formába öntött, áttört gerincű távvezeték-oszlopok (B), támlemezzel, 10,5 méter fénypontmagasság felett</t>
  </si>
  <si>
    <t>71-101-1.21.5.1</t>
  </si>
  <si>
    <t>Köz és térvilágítás; Vasbeton oszlop elhelyezése, csőcsonkos kivitel, közvilágítási összekötő- és biztosító szekrénnyel, földmunkával és betonalappal, vasbeton oszlop kiegészítők, oszlopfej átalakító</t>
  </si>
  <si>
    <t>71-101-1.21.5.2</t>
  </si>
  <si>
    <t>Köz és térvilágítás; Vasbeton oszlop elhelyezése, csőcsonkos kivitel, közvilágítási összekötő- és biztosító szekrénnyel, földmunkával és betonalappal, vasbeton oszlop kiegészítők, oszlopkar</t>
  </si>
  <si>
    <t>71-101-1.21.5.3</t>
  </si>
  <si>
    <t>Köz és térvilágítás; Vasbeton oszlop elhelyezése, csőcsonkos kivitel, közvilágítási összekötő- és biztosító szekrénnyel, földmunkával és betonalappal, vasbeton oszlop kiegészítők, oszlopkonzol</t>
  </si>
  <si>
    <t>71-101-1.22.2.2.2</t>
  </si>
  <si>
    <t>Köz és térvilágítás; Vasbeton távvezeték oszlop elhelyezése, földmunkával és betonalappal, formába öntött, áttört gerincű (B), támlemezzel, 10,5 méter magasság felett</t>
  </si>
  <si>
    <t>71-101-1.23.1.1</t>
  </si>
  <si>
    <t>Köz és térvilágítás; Vasbeton oszlopgyám elhelyezése, kör keresztmetszetű, pörgetett oszlopgyám (PeG, PeF), 3 méter magasságig</t>
  </si>
  <si>
    <t>71-101-1.22.2.1.2</t>
  </si>
  <si>
    <t>Köz és térvilágítás; Vasbeton távvezeték oszlop elhelyezése, földmunkával és betonalappal, formába öntött, áttört gerincű (B), támlemez nélkül, 10,5 méter magasság felett</t>
  </si>
  <si>
    <t>71-101-1.21.4.1.2</t>
  </si>
  <si>
    <t>Köz és térvilágítás; Vasbeton oszlop elhelyezése, csőcsonkos kivitel, közvilágítási összekötő- és biztosító szekrénnyel, földmunkával és betonalappal, formába öntött, áttört gerincű távvezeték-oszlopok (B), támlemez nélkül, 10,5 méter fénypontmagasság felett</t>
  </si>
  <si>
    <t>71-101-1.21.1.2.1.2</t>
  </si>
  <si>
    <t>Köz és térvilágítás; Vasbeton oszlop elhelyezése, csőcsonkos kivitel, közvilágítási összekötő- és biztosító szekrénnyel, földmunkával és betonalappal, kör keresztmetszetű, pörgetett (RK, RS, SWS), hatszöghüvellyel (RS), támlemez nélkül, 7-10 méter fénypontmagasság között</t>
  </si>
  <si>
    <t>71-101-1.21.1.2.1.3</t>
  </si>
  <si>
    <t>Köz és térvilágítás; Vasbeton oszlop elhelyezése, csőcsonkos kivitel, közvilágítási összekötő- és biztosító szekrénnyel, földmunkával és betonalappal, kör keresztmetszetű, pörgetett (RK, RS, SWS), hatszöghüvellyel (RS), támlemez nélkül, 10,5 méter fénypontmagasság felett</t>
  </si>
  <si>
    <t>12-021-1.1</t>
  </si>
  <si>
    <t>Ideiglenes kerítés, mobil kerítés elhelyezése (tartozékok külön tételben)</t>
  </si>
  <si>
    <t>19-075-31.1</t>
  </si>
  <si>
    <t>Talajszonda vizsgálatok, geotermikus szondateszt, szondamező hőtani számítása</t>
  </si>
  <si>
    <t>21-003-5.1.1.3</t>
  </si>
  <si>
    <t>Munkaárok földkiemelése közművesített területen, kézi erővel, bármely konzisztenciájú talajban, dúcolás nélkül, 2,0 m² szelvényig, IV. talajosztály</t>
  </si>
  <si>
    <t>m³</t>
  </si>
  <si>
    <t>21-003-6.1.1</t>
  </si>
  <si>
    <t>Munkaárok földkiemelése közmű nélküli területen, gépi erővel, kiegészítő kézi munkával, bármely konzisztenciájú, I-IV. oszt. talajban, dúcolás nélkül, 3,0 m² szelvényig</t>
  </si>
  <si>
    <t>21-003-11.2.1</t>
  </si>
  <si>
    <t>Földvisszatöltés munkagödörbe vagy munkaárokba, tömörítés nélkül, réteges elterítéssel, I-IV. osztályú talajban, gépi erővel, az anyag súlypontja 10,0 m-en belül, a vezetéket (műtárgyat) környező 50 cm-en túli szelvényrészben</t>
  </si>
  <si>
    <t>21-008-1.1.3</t>
  </si>
  <si>
    <t>Döngölés kézi erővel száraz, földnedves IV. fejtési talajosztályban</t>
  </si>
  <si>
    <t>21-008-2.3.1</t>
  </si>
  <si>
    <t>Tömörítés bármely tömörítési osztályban gépi erővel, vezeték felett és mellett, tömörségi fok: 85%</t>
  </si>
  <si>
    <t>21-011-9.2.2</t>
  </si>
  <si>
    <t>Villanyszerelés földmunkája; visszatöltéssel, döngöléssel, I-IV. oszt. talajban, rúdföldelő földmunkája, 1,0 m³ földkiemelés, 3,0 m földfúrással</t>
  </si>
  <si>
    <t>71-013-2.1.1</t>
  </si>
  <si>
    <t>Villámhárító levezető szerelése, előre elkészített tartószerkezetre, sodronyból, kör- vagy laposacélból, épületszerkezeten kívül, tartóra szerelve, 60 mm²-ig</t>
  </si>
  <si>
    <t>71-013-3.2.2</t>
  </si>
  <si>
    <t>Földelő- és/vagy védővezető szerelése, előre elkészített tartószerkezetre, laposacélból, 101 - 150 mm² között</t>
  </si>
  <si>
    <t>71-013-4.2.1</t>
  </si>
  <si>
    <t>Földelővezető elhelyezése meglévő földárokba, laposacélból, keresztmetszet: 300 mm²-ig</t>
  </si>
  <si>
    <t>71-013-5.1</t>
  </si>
  <si>
    <t>Villám- és érintésvédelmi hálózat tartozékainak szerelése, felfogórúd szívócsúccsal</t>
  </si>
  <si>
    <t>71-013-5.5.1</t>
  </si>
  <si>
    <t>Villám- és érintésvédelmi hálózat tartozékainak szerelése, földelő rúd vagy cső, 4 m hosszúságig</t>
  </si>
  <si>
    <t>71-013-5.10.2</t>
  </si>
  <si>
    <t>Villám- és érintésvédelmi hálózat tartozékainak szerelése, összekötő kapocs és csőkapocs áramvezetős kötéshez, 2 csavaros kapocs</t>
  </si>
  <si>
    <t>71-013-7.4</t>
  </si>
  <si>
    <t>Érintésvédelmi hálózat tartozékainak szerelése, nagykiterjedésű fémtárgy földelő kötése</t>
  </si>
  <si>
    <t>71-013-9</t>
  </si>
  <si>
    <t>Villám és érintésvédelmi mérés és jegyzőkönyv készítése</t>
  </si>
  <si>
    <t>71-013-7.3</t>
  </si>
  <si>
    <t>Érintésvédelmi hálózat tartozékainak szerelése, épületgépészeti csőhálózat földelő kötése</t>
  </si>
  <si>
    <t>71-013-1.1.1</t>
  </si>
  <si>
    <t>Villámhárító felfogóvezető szerelése, előre elkészített tartószerkezetre, sodronyból, kör- vagy laposacélból, meredek tetőn, tartóra szerelve, 60 mm²-ig</t>
  </si>
  <si>
    <t>71-013-1.1.2</t>
  </si>
  <si>
    <t>Villámhárító felfogóvezető szerelése, előre elkészített tartószerkezetre, sodronyból, kör- vagy laposacélból, meredek tetőn, tartóra szerelve, 60 mm² felett</t>
  </si>
  <si>
    <t>71-013-1.2.1</t>
  </si>
  <si>
    <t>Villámhárító felfogóvezető szerelése, előre elkészített tartószerkezetre, sodronyból, kör- vagy laposacélból, lapos tetőn, betongúlára szerelve, 60 mm²-ig</t>
  </si>
  <si>
    <t>71-013-1.2.2</t>
  </si>
  <si>
    <t>Villámhárító felfogóvezető szerelése, előre elkészített tartószerkezetre, sodronyból, kör- vagy laposacélból, lapos tetőn, betongúlára szerelve, 60 mm² felett</t>
  </si>
  <si>
    <t>71-013-2.2.1</t>
  </si>
  <si>
    <t>Villámhárító levezető szerelése, előre elkészített tartószerkezetre, sodronyból, kör- vagy laposacélból, épületszerkezeten kívül, átfeszítéssel 30 m-ig, 60 mm²-ig</t>
  </si>
  <si>
    <t>71-013-2.2.2</t>
  </si>
  <si>
    <t>Villámhárító levezető szerelése, előre elkészített tartószerkezetre, sodronyból, kör- vagy laposacélból, épületszerkezeten kívül, átfeszítéssel 30 m-ig, 61 - 100 mm² között</t>
  </si>
  <si>
    <t>71-013-3.1.1</t>
  </si>
  <si>
    <t>Földelő- és/vagy védővezető szerelése, előre elkészített tartószerkezetre, sodronyból vagy köracélból, 300 mm²-ig (átmérő: 20 mm-ig)</t>
  </si>
  <si>
    <t>71-013-5.3</t>
  </si>
  <si>
    <t>Villám- és érintésvédelmi hálózat tartozékainak szerelése, bádogszegély, esőcsatorna bekötése</t>
  </si>
  <si>
    <t>71-013-5.4</t>
  </si>
  <si>
    <t>Villám- és érintésvédelmi hálózat tartozékainak szerelése, antenna, tetőtartó bekötése</t>
  </si>
  <si>
    <t>71-013-5.7</t>
  </si>
  <si>
    <t>Villám- és érintésvédelmi hálózat tartozékainak szerelése, feszítő-konzol elhelyezése alsó ponton</t>
  </si>
  <si>
    <t>71-013-5.12</t>
  </si>
  <si>
    <t>Villám- és érintésvédelmi hálózat tartozékainak szerelése, kiegészítő elemek</t>
  </si>
  <si>
    <t>71-013-5.8</t>
  </si>
  <si>
    <t>Villám- és érintésvédelmi hálózat tartozékainak szerelése, mérési hely kialakítása (vizsgáló összekötő)</t>
  </si>
  <si>
    <t>71-013-10.2</t>
  </si>
  <si>
    <t>Villámvédelmi hálózat tartószerkezeteinek szerelése, felfogó- és/vagy levezető acélszerkezethez rögzített bilinccsel</t>
  </si>
  <si>
    <t>71-013-10.5</t>
  </si>
  <si>
    <t>Villámvédelmi hálózat tartószerkezeteinek szerelése, levezető betonszerkezetbe épített bilinccsel</t>
  </si>
  <si>
    <t>71-013-10.8</t>
  </si>
  <si>
    <t>Villámvédelmi hálózat tartószerkezeteinek szerelése, lapostetőre rögzíthető bilincsel</t>
  </si>
  <si>
    <t>13-001-1.1.1.1</t>
  </si>
  <si>
    <t>Munkaárok dúcolása és bontása 5,00 m mélységig, 5,00 m szélességig, kétoldali dúcolással, (számítása: a megtámasztott árok mindkét oldala m2-ben), vízszintes pallózással, 0,80-2,00 m árokszélesség között, hézagos</t>
  </si>
  <si>
    <t>13-001-1.2.1.1</t>
  </si>
  <si>
    <t>Munkaárok dúcolása és bontása 5,00 m mélységig, 5,00 m szélességig, kétoldali dúcolással, (számítása: a megtámasztott árok mindkét oldala m2-ben), függőleges pallózással, 0,80-2,00 m árokszélesség között, hézagos</t>
  </si>
  <si>
    <t>21-003-6.2.1.1</t>
  </si>
  <si>
    <t>Munkaárok földkiemelése közmű nélküli területen, gépi erővel, kiegészítő kézi munkával, bármely konzisztenciájú, I-IV. oszt. talajban, dúcolt árokból, 5,0 m árokszélességig, 3,0 m mélységig</t>
  </si>
  <si>
    <t>21-003-5.2.1.3.1</t>
  </si>
  <si>
    <t>Munkaárok földkiemelése közművesített területen, kézi erővel, bármely konzisztenciájú talajban, dúcolt árokból, 3,0 m árokszélességig, talajosztály: IV. 2,0  m mélységig</t>
  </si>
  <si>
    <t>21-003-5.2.1.2.1</t>
  </si>
  <si>
    <t>Munkaárok földkiemelése közművesített területen, kézi erővel, bármely konzisztenciájú talajban, dúcolt árokból, 3,0 m árokszélességig, talajosztály: III. 2,0  m mélységig</t>
  </si>
  <si>
    <t>21-003-5.2.1.1.1</t>
  </si>
  <si>
    <t>Munkaárok földkiemelése közművesített területen, kézi erővel, bármely konzisztenciájú talajban, dúcolt árokból, 3,0 m árokszélességig, talajosztály: I-II. 2,0  m mélységig</t>
  </si>
  <si>
    <t>21-003-5.1.1.2</t>
  </si>
  <si>
    <t>Munkaárok földkiemelése közművesített területen, kézi erővel, bármely konzisztenciájú talajban, dúcolás nélkül, 2,0 m² szelvényig, III. talajosztály</t>
  </si>
  <si>
    <t>21-003-5.1.1.1</t>
  </si>
  <si>
    <t>Munkaárok földkiemelése közművesített területen, kézi erővel, bármely konzisztenciájú talajban, dúcolás nélkül, 2,0 m² szelvényig, I-II. talajosztály</t>
  </si>
  <si>
    <t>19-071-11.21</t>
  </si>
  <si>
    <t>Ellenőrző próbák, megvilágítás (fényerő) mérés</t>
  </si>
  <si>
    <t>19-071-11.11</t>
  </si>
  <si>
    <t>Ellenőrző próbák, hatásos és meddő terhelés mérés</t>
  </si>
  <si>
    <t>19-071-1.2</t>
  </si>
  <si>
    <t>Közmű bekötések; elektromos hálózat bekötése a közmű vezetékbe (Áramszolgáltató számla)</t>
  </si>
  <si>
    <t>21-003-11.1.2</t>
  </si>
  <si>
    <t>Földvisszatöltés munkagödörbe vagy munkaárokba, tömörítés nélkül, réteges elterítéssel, I-IV. osztályú talajban, kézi erővel, az anyag súlypontja karoláson belül, a vezetéket (műtárgyat) környező 50 cm-en túli szelvényben</t>
  </si>
  <si>
    <t>21-011-9.1.1</t>
  </si>
  <si>
    <t>Villanyszerelés földmunkája; visszatöltéssel, döngöléssel, I-IV. oszt. talajban, kábelárok földmunkája 0,70 m mélységig, 0,40 m szélességig</t>
  </si>
  <si>
    <t>71-000-5</t>
  </si>
  <si>
    <t>Műszerek leszerelése, áramerősségmérő, fogyasztásmérő, frekvenciamérő, ... stb. leszerelése</t>
  </si>
  <si>
    <t>71-000-6.4</t>
  </si>
  <si>
    <t>Egyéb leszerelések, kábellétra vagy csőlétra leszerelése</t>
  </si>
  <si>
    <t>71-001-11.2.1</t>
  </si>
  <si>
    <t>Elágazó doboz illetve szerelvénydoboz elhelyezése, falon kívül, bármely méretben IP 66 védettségig</t>
  </si>
  <si>
    <t>71-001-16</t>
  </si>
  <si>
    <t>Tömszelence elhelyezése bármely anyagból, bármely méretben</t>
  </si>
  <si>
    <t>71-001-15</t>
  </si>
  <si>
    <t>Elágazódobozok illetve szerelvénydobozok kiegészítő szerelvényeinek elhelyezése</t>
  </si>
  <si>
    <t>71-001-17</t>
  </si>
  <si>
    <t>Kábelbevezető lap elhelyezése</t>
  </si>
  <si>
    <t>71-001-38.4</t>
  </si>
  <si>
    <t>Tűzálló kábeltálca elhelyezése, idomok nélkül, oldalfalon rögzítve, menetesszárral oldalfalról biztosítva</t>
  </si>
  <si>
    <t>71-001-39.4</t>
  </si>
  <si>
    <t>Tűzálló kábellétra elhelyezése, idomok nélkül, oldalfalon rögzítve, menetesszárral oldalfalról biztosítva</t>
  </si>
  <si>
    <t>71-001-41.1.1</t>
  </si>
  <si>
    <t>Fém kábel és vezetékcsatorna elhelyezése, előre elkészített tartószerkezetre szerelve, idomdarabokkal, szélesség: 200 mm-ig</t>
  </si>
  <si>
    <t>71-001-42.1.1.2</t>
  </si>
  <si>
    <t>Fém kábellétra elhelyezése, előre elkészített tartószerkezetre szerelve, idomdarabokkal, 400 mm felett</t>
  </si>
  <si>
    <t>71-001-45.1.1.1</t>
  </si>
  <si>
    <t>Rácsos kábeltálca elhelyezése tartószerkezet nélkül, falra rögzítve, függőleges vagy vízszintes tálca elhelyezéssel, bármely szélességben</t>
  </si>
  <si>
    <t>71-001-46.1</t>
  </si>
  <si>
    <t>Rácsos kábeltálca tartószerkezetek elhelyezése falra rögzítéshez</t>
  </si>
  <si>
    <t>71-001-47</t>
  </si>
  <si>
    <t>Rácsos kábeltálca kiegészítő elemek elhelyezése</t>
  </si>
  <si>
    <t>71-001-48.2.1.3.4</t>
  </si>
  <si>
    <t>Kábeltálca elhelyezése, tartószerkezet nélkül, bármely szélességben, idomok nélkül, külsőtéri használatra (nedves) korrózió veszélyes, ipari környezetbe, falra rögzítve, szélesség: 400 mm felett, oldalmagasság: 110 mm</t>
  </si>
  <si>
    <t>71-001-49.1</t>
  </si>
  <si>
    <t>Kábeltálca tartószerkezetek elhelyezése, falra rögzítéshez</t>
  </si>
  <si>
    <t>71-001-50.3</t>
  </si>
  <si>
    <t>Kábeltálca kiegészítő elemeinek elhelyezése, fedelek, összekötők</t>
  </si>
  <si>
    <t>71-002-52.1</t>
  </si>
  <si>
    <t>Műanyag szigetelésű energiaátviteli és irányítás-technikai kábel fektetésekézi erővel, kábelárokba vagy kábelcsatornába, tömeghatár: 0,35 kg/m-ig</t>
  </si>
  <si>
    <t>71-002-52.2</t>
  </si>
  <si>
    <t>Műanyag szigetelésű energiaátviteli és irányítás-technikai kábel fektetésekézi erővel, kábelárokba vagy kábelcsatornába, tömeghatár: 0,36-0,65 kg/m</t>
  </si>
  <si>
    <t>71-002-52.3</t>
  </si>
  <si>
    <t>Műanyag szigetelésű energiaátviteli és irányítás-technikai kábel fektetésekézi erővel, kábelárokba vagy kábelcsatornába, tömeghatár: 0,66-1,00 kg/m</t>
  </si>
  <si>
    <t>71-002-52.4</t>
  </si>
  <si>
    <t>Műanyag szigetelésű energiaátviteli és irányítás-technikai kábel fektetésekézi erővel, kábelárokba vagy kábelcsatornába, tömeghatár: 1,01-1,50 kg/m</t>
  </si>
  <si>
    <t>71-002-52.5</t>
  </si>
  <si>
    <t>Műanyag szigetelésű energiaátviteli és irányítás-technikai kábel fektetésekézi erővel, kábelárokba vagy kábelcsatornába, tömeghatár: 1,51-2,50 kg/m</t>
  </si>
  <si>
    <t>71-002-52.6</t>
  </si>
  <si>
    <t>Műanyag szigetelésű energiaátviteli és irányítás-technikai kábel fektetésekézi erővel, kábelárokba vagy kábelcsatornába, tömeghatár: 2,51-5,00 kg/m</t>
  </si>
  <si>
    <t>71-002-55.1</t>
  </si>
  <si>
    <t>Műanyag szigetelésű energiaátviteli és irányítás-technikai kábel elhelyezése előre beépített tartószerkezetre, rögzítéssel, tömeghatár: 0,35 kg/m-ig</t>
  </si>
  <si>
    <t>71-002-55.2</t>
  </si>
  <si>
    <t>Műanyag szigetelésű energiaátviteli és irányítás-technikai kábel elhelyezése előre beépített tartószerkezetre, rögzítéssel, tömeghatár: 0,36-0,65 kg/m</t>
  </si>
  <si>
    <t>71-002-55.3</t>
  </si>
  <si>
    <t>Műanyag szigetelésű energiaátviteli és irányítás-technikai kábel elhelyezése előre beépített tartószerkezetre, rögzítéssel, tömeghatár: 0,66-1,00 kg/m</t>
  </si>
  <si>
    <t>71-002-55.4</t>
  </si>
  <si>
    <t>Műanyag szigetelésű energiaátviteli és irányítás-technikai kábel elhelyezése előre beépített tartószerkezetre, rögzítéssel, tömeghatár: 1,01-1,50 kg/m</t>
  </si>
  <si>
    <t>71-002-55.5</t>
  </si>
  <si>
    <t>Műanyag szigetelésű energiaátviteli és irányítás-technikai kábel elhelyezése előre beépített tartószerkezetre, rögzítéssel, tömeghatár: 1,51-2,50 kg/m</t>
  </si>
  <si>
    <t>71-002-55.6</t>
  </si>
  <si>
    <t>Műanyag szigetelésű energiaátviteli és irányítás-technikai kábel elhelyezése előre beépített tartószerkezetre, rögzítéssel, tömeghatár: 2,51-5,00 kg/m</t>
  </si>
  <si>
    <t>71-002-55.7</t>
  </si>
  <si>
    <t>Műanyag szigetelésű energiaátviteli és irányítás-technikai kábel elhelyezése előre beépített tartószerkezetre, rögzítéssel, tömeghatár: 5,01-14,00 kg/m</t>
  </si>
  <si>
    <t>71-002-71.2.1</t>
  </si>
  <si>
    <t>Vezeték összekötése és bekötése készülékbe, kábelsaruval, 10-16 mm²</t>
  </si>
  <si>
    <t>71-002-71.2.2</t>
  </si>
  <si>
    <t>Vezeték összekötése és bekötése készülékbe, kábelsaruval, 25-50 mm²</t>
  </si>
  <si>
    <t>71-002-75.3.1</t>
  </si>
  <si>
    <t>Kábelcsatlakozás kialakítása bekötéssel, fázissínről történő leágazáshoz, keresztmetszet: 16 mm²-ig</t>
  </si>
  <si>
    <t>71-002-75.3.2</t>
  </si>
  <si>
    <t>Kábelcsatlakozás kialakítása bekötéssel, fázissínről történő leágazáshoz, keresztmetszet: 25-50 mm²</t>
  </si>
  <si>
    <t>71-002-75.4.1</t>
  </si>
  <si>
    <t>Kábelcsatlakozás kialakítása bekötéssel, sorkapocsra, keresztmetszet: 16 mm²-ig</t>
  </si>
  <si>
    <t>71-002-75.4.2</t>
  </si>
  <si>
    <t>Kábelcsatlakozás kialakítása bekötéssel, sorkapocsra, keresztmetszet: 25-50 mm²</t>
  </si>
  <si>
    <t>71-002-81.2</t>
  </si>
  <si>
    <t>Kábelárokban homokágy készítése 10 cm vastagságban, 0,41-0,60 m árokszélességig</t>
  </si>
  <si>
    <t>71-002-84</t>
  </si>
  <si>
    <t>71-002-83</t>
  </si>
  <si>
    <t>Kábeljelző kő vagy tábla elhelyezése</t>
  </si>
  <si>
    <t>71-003-2.1.5.1</t>
  </si>
  <si>
    <t>Sorkapocs elhelyezése kapcsolótáblába, szekrénybe vagy egyéb alapra, sínre pattintható kivitelben, csavaros vezetékbekötéssel, vezeték keresztmetszet szerint, 16 mm² keresztmetszetig</t>
  </si>
  <si>
    <t>71-003-2.1.5.2</t>
  </si>
  <si>
    <t>Sorkapocs elhelyezése kapcsolótáblába, szekrénybe vagy egyéb alapra, sínre pattintható kivitelben, csavaros vezetékbekötéssel, vezeték keresztmetszet szerint, 16-70 mm² keresztmetszet között</t>
  </si>
  <si>
    <t>71-003-2.2.1</t>
  </si>
  <si>
    <t>Sorkapocs elhelyezése kapcsolótáblába, szekrénybe vagy egyéb alapra, sínre pattintható kivitelben, késes szorítású vezetékrögzítéssel, 24 A-ig</t>
  </si>
  <si>
    <t>71-003-2.3.3.1</t>
  </si>
  <si>
    <t>Sorkapocs elhelyezése kapcsolótáblába, szekrénybe vagy egyéb alapra, sínre pattintható kivitelben, rugós vezetékbekötéssel, vezeték keresztmetszet szerint, 16 mm² keresztmetszetig</t>
  </si>
  <si>
    <t>71-003-2.3.3.2</t>
  </si>
  <si>
    <t>Sorkapocs elhelyezése kapcsolótáblába, szekrénybe vagy egyéb alapra, sínre pattintható kivitelben, rugós vezetékbekötéssel, vezeték keresztmetszet szerint, 16-70 mm² keresztmetszet között</t>
  </si>
  <si>
    <t>71-003-3.1</t>
  </si>
  <si>
    <t>Sorkapocs tartozékok elhelyezése kapcsolótáblába, szekrénybe vagy egyéb alapra, sínre pattintható kivitelben, elválasztólap, zárólap</t>
  </si>
  <si>
    <t>71-003-3.2</t>
  </si>
  <si>
    <t>Sorkapocs tartozékok elhelyezése kapcsolótáblába, szekrénybe vagy egyéb alapra, sínre pattintható kivitelben, jelölő sorkapocshoz</t>
  </si>
  <si>
    <t>71-003-3.3</t>
  </si>
  <si>
    <t>Sorkapocs tartozékok elhelyezése kapcsolótáblába, szekrénybe vagy egyéb alapra, sínre pattintható kivitelben, egyéb kiegészítők</t>
  </si>
  <si>
    <t>71-003-4.1</t>
  </si>
  <si>
    <t>Nullbontó sorkapocs elhelyezése kapcsolótáblába, szekrénybe vagy egyéb alapra, sínre pattintható kivitelben, csavaros vezetékbekötéssel, 41 A-ig</t>
  </si>
  <si>
    <t>71-003-4.2</t>
  </si>
  <si>
    <t>Nullbontó sorkapocs elhelyezése kapcsolótáblába, szekrénybe vagy egyéb alapra, sínre pattintható kivitelben, csavaros vezetékbekötéssel, 42 A felett</t>
  </si>
  <si>
    <t>71-003-5</t>
  </si>
  <si>
    <t>Vezeték és kábeljelölő elhelyezése, pattintható kivitelben</t>
  </si>
  <si>
    <t>71-003-6</t>
  </si>
  <si>
    <t>Kábeljelölő összeállítása</t>
  </si>
  <si>
    <t>71-003-7</t>
  </si>
  <si>
    <t>Kábeljelölő tartó elhelyezése</t>
  </si>
  <si>
    <t>71-003-8</t>
  </si>
  <si>
    <t>Vezeték, kábeljelölők elhelyezése ráhúzható kivitelben, vezeték bekötés előtt</t>
  </si>
  <si>
    <t>71-003-9</t>
  </si>
  <si>
    <t>Vezetékösszekötők elhelyezése</t>
  </si>
  <si>
    <t>71-003-10.2</t>
  </si>
  <si>
    <t>Szigetelt érvéghüvely rögzítése vezetékre, sajtoló szerszámmal, 10 - 25 mm²</t>
  </si>
  <si>
    <t>71-003-10.1</t>
  </si>
  <si>
    <t>Szigetelt érvéghüvely rögzítése vezetékre, adagoló sajtoló szerszámmal, 0,5 - 6 mm²</t>
  </si>
  <si>
    <t>71-003-11</t>
  </si>
  <si>
    <t>Vezeték bekötő saru elhelyezése kismegszakítókhoz</t>
  </si>
  <si>
    <t>71-003-12.1</t>
  </si>
  <si>
    <t>Moduláris elosztóblokk elhelyezése, kalapsínre szerelhető kivitelben, 2 pólusú</t>
  </si>
  <si>
    <t>71-003-12.2</t>
  </si>
  <si>
    <t>Moduláris elosztóblokk elhelyezése, kalapsínre szerelhető kivitelben, 4 pólusú</t>
  </si>
  <si>
    <t>71-003-12.3</t>
  </si>
  <si>
    <t>Moduláris elosztóblokk elhelyezése, kalapsínre szerelhető kivitelben, 1 pólusú</t>
  </si>
  <si>
    <t>71-003-13.1</t>
  </si>
  <si>
    <t>Fésűs sín felszerelése kismegszakítókra, 13 modul méretig</t>
  </si>
  <si>
    <t>71-003-13.2</t>
  </si>
  <si>
    <t>Fésűs sín felszerelése kismegszakítókra, 14 - 57 modul méret között</t>
  </si>
  <si>
    <t>71-003-14</t>
  </si>
  <si>
    <t>Bekötősínek és kalapsínek felszerelése kismegszakítókhoz és biztosító aljzatokhoz, elosztószekrényben, 100A - 315A</t>
  </si>
  <si>
    <t>71-003-15.1</t>
  </si>
  <si>
    <t>Modul méretű bekötősínek felszerelése kismegszakítókhoz és biztosító aljzatokhoz, elosztószekrényben, 100A - 315A, 9 - 12 modul szélesség között</t>
  </si>
  <si>
    <t>71-003-15.2</t>
  </si>
  <si>
    <t>Modul méretű bekötősínek felszerelése kismegszakítókhoz és biztosító aljzatokhoz, elosztószekrényben, 100A - 315A, 15 - 18 modul szélesség között</t>
  </si>
  <si>
    <t>71-003-16.1</t>
  </si>
  <si>
    <t>Erősáramú áramelosztó alkatrészek; gyűjtősíntartó elhelyezése szerelőlapra, függőlegesen, 3000A-ig</t>
  </si>
  <si>
    <t>71-003-16.2</t>
  </si>
  <si>
    <t>Erősáramú áramelosztó alkatrészek; gyűjtősín elhelyezése gyűjtősíntartóra</t>
  </si>
  <si>
    <t>71-003-16.3.1</t>
  </si>
  <si>
    <t>Erősáramú áramelosztó alkatrészek; adapterek, sín véglezárók elhelyezése, csavaros kivitelben</t>
  </si>
  <si>
    <t>71-003-16.3.2</t>
  </si>
  <si>
    <t>Erősáramú áramelosztó alkatrészek; adapterek, sín véglezárók elhelyezése, felpattintható kivitelben</t>
  </si>
  <si>
    <t>71-003-16.5</t>
  </si>
  <si>
    <t>Erősáramú áramelosztó alkatrészek; szakaszoló vagy kapcsolósávok elhelyezése a gyűjtősínre, 630A-ig</t>
  </si>
  <si>
    <t>71-004-2</t>
  </si>
  <si>
    <t>Kábeltartó szerkezet; kábellétra helyszínen gyártva, beépítéssel</t>
  </si>
  <si>
    <t>kg</t>
  </si>
  <si>
    <t>71-004-3</t>
  </si>
  <si>
    <t>Kábellétra elhelyezése előre elkészített tartóra</t>
  </si>
  <si>
    <t>71-004-4.1</t>
  </si>
  <si>
    <t>Vezeték és kábelkötegelők, tartók elhelyezése, UV védett kivitelben</t>
  </si>
  <si>
    <t>71-004-4.2</t>
  </si>
  <si>
    <t>Vezeték és kábelkötegelők, tartók elhelyezése, normál kivitelben</t>
  </si>
  <si>
    <t>71-004-4.3</t>
  </si>
  <si>
    <t>Vezeték és kábelkötegelők, tartók elhelyezése, kiegészítők</t>
  </si>
  <si>
    <t>71-004-5</t>
  </si>
  <si>
    <t>Vezeték és kábelkötegelő talp elhelyezése</t>
  </si>
  <si>
    <t>71-004-6.2</t>
  </si>
  <si>
    <t>Tartó és egyéb szerkezetek elhelyezése, műanyag bilincs tartóra vagy faliékbe</t>
  </si>
  <si>
    <t>71-004-6.3</t>
  </si>
  <si>
    <t>Tartó és egyéb szerkezetek elhelyezése, faliék</t>
  </si>
  <si>
    <t>71-004-6.4</t>
  </si>
  <si>
    <t>Tartó és egyéb szerkezetek elhelyezése, fém bilincs tartósínre</t>
  </si>
  <si>
    <t>71-004-8.1</t>
  </si>
  <si>
    <t>Műanyag gége/merev csövek, lyuggatott szalagos, beütődübeles rögzítése felületre, szalag  méretre vágása</t>
  </si>
  <si>
    <t>71-004-8.5</t>
  </si>
  <si>
    <t>Műanyag gége/merev csövek, lyuggatott szalagos, beütődübeles rögzítése felületre, szalag kétoldali beütődübeles rögzítése</t>
  </si>
  <si>
    <t>71-005-1.1.2.1.2</t>
  </si>
  <si>
    <t>Komplett világítási  és telekommunikációs szerelvények, Fali kapcsolók elhelyezése, előre elkészített tartószerkezetre, falon kívüli, 10-16A egypólusú kapcsoló vízmentes IP 44, IP 54, IP 55</t>
  </si>
  <si>
    <t>71-005-1.1.2.2.2</t>
  </si>
  <si>
    <t>Komplett világítási  és telekommunikációs szerelvények, Fali kapcsolók elhelyezése, előre elkészített tartószerkezetre, falon kívüli, 10-16A kétpólusú kapcsoló vízmentes IP 44, IP 55</t>
  </si>
  <si>
    <t>71-005-1.1.2.3</t>
  </si>
  <si>
    <t>Komplett világítási  és telekommunikációs szerelvények, Fali kapcsolók elhelyezése, előre elkészített tartószerkezetre, falon kívüli, 10-16A hárompólusú kapcsolók</t>
  </si>
  <si>
    <t>71-005-1.1.2.5.2</t>
  </si>
  <si>
    <t>Komplett világítási  és telekommunikációs szerelvények, Fali kapcsolók elhelyezése, előre elkészített tartószerkezetre, falon kívüli, 10-16A alternatív (váltó) kapcsolók vízmentes IP 44, IP 54, IP 55</t>
  </si>
  <si>
    <t>71-005-1.1.2.6.2</t>
  </si>
  <si>
    <t>Komplett világítási  és telekommunikációs szerelvények, Fali kapcsolók elhelyezése, előre elkészített tartószerkezetre, falon kívüli, 10-16A keresztkapcsolók vízmentes IP 44, IP 54, IP 55</t>
  </si>
  <si>
    <t>71-009-1.1.1</t>
  </si>
  <si>
    <t>Áramköri kiselosztók falon kívüli elhelyezéssel, kalapsínes szerelőlappal, N- és PE sínnel, max. 63A-ig, IP 30/IP 40 védettséggel, (kismegszakítók, védőkapcsolók, távkapcsolók stb. számára) üresen, kiselosztók 8 egységig</t>
  </si>
  <si>
    <t>71-009-1.1.2</t>
  </si>
  <si>
    <t>Áramköri kiselosztók falon kívüli elhelyezéssel, kalapsínes szerelőlappal, N- és PE sínnel, max. 63A-ig, IP 30/IP 40 védettséggel, (kismegszakítók, védőkapcsolók, távkapcsolók stb. számára) üresen, kiselosztók 12-26 egység között</t>
  </si>
  <si>
    <t>71-009-1.1.3</t>
  </si>
  <si>
    <t>Áramköri kiselosztók falon kívüli elhelyezéssel, kalapsínes szerelőlappal, N- és PE sínnel, max. 63A-ig, IP 30/IP 40 védettséggel, (kismegszakítók, védőkapcsolók, távkapcsolók stb. számára) üresen, kiselosztók 36-39 egység között</t>
  </si>
  <si>
    <t>71-009-1.1.4</t>
  </si>
  <si>
    <t>Áramköri kiselosztók falon kívüli elhelyezéssel, kalapsínes szerelőlappal, N- és PE sínnel, max. 63A-ig, IP 30/IP 40 védettséggel, (kismegszakítók, védőkapcsolók, távkapcsolók stb. számára) üresen, kiselosztók 48-72 egység között</t>
  </si>
  <si>
    <t>71-009-1.1.5</t>
  </si>
  <si>
    <t>Áramköri kiselosztók falon kívüli elhelyezéssel, kalapsínes szerelőlappal, N- és PE sínnel, max. 63A-ig, IP 30/IP 40 védettséggel, (kismegszakítók, védőkapcsolók, távkapcsolók stb. számára) üresen, kiselosztók 24 egység</t>
  </si>
  <si>
    <t>71-009-1.2.1</t>
  </si>
  <si>
    <t>Áramköri kiselosztók falba süllyesztett kivitelben, kalapsínes szerelőlappal, N- és PE sínnel/sín nélkül, max. 63A-ig, IP 30, IP 40 védettséggel (kismegszakítók, védőkapcsolók, távkapcsolók stb. számára), üresen, kiselosztók 2-8 egység</t>
  </si>
  <si>
    <t>71-009-1.2.2</t>
  </si>
  <si>
    <t>Áramköri kiselosztók falba süllyesztett kivitelben, kalapsínes szerelőlappal, N- és PE sínnel/sín nélkül, max. 63A-ig, IP 30, IP 40 védettséggel (kismegszakítók, védőkapcsolók, távkapcsolók stb. számára), üresen, kiselosztók 12-24 egység között</t>
  </si>
  <si>
    <t>71-009-1.2.3</t>
  </si>
  <si>
    <t>Áramköri kiselosztók falba süllyesztett kivitelben, kalapsínes szerelőlappal, N- és PE sínnel/sín nélkül, max. 63A-ig, IP 30, IP 40 védettséggel (kismegszakítók, védőkapcsolók, távkapcsolók stb. számára), üresen, kiselosztók 36-42 egység között</t>
  </si>
  <si>
    <t>71-009-1.2.4</t>
  </si>
  <si>
    <t>Áramköri kiselosztók falba süllyesztett kivitelben, kalapsínes szerelőlappal, N- és PE sínnel/sín nélkül, max. 63A-ig, IP 30, IP 40 védettséggel (kismegszakítók, védőkapcsolók, távkapcsolók stb. számára), üresen, kiselosztók 48-72 egység között</t>
  </si>
  <si>
    <t>71-009-1.2.5</t>
  </si>
  <si>
    <t>Áramköri kiselosztók falba süllyesztett kivitelben, kalapsínes szerelőlappal, N- és PE sínnel/sín nélkül, max. 63A-ig, IP 30, IP 40 védettséggel (kismegszakítók, védőkapcsolók, távkapcsolók stb. számára), üresen, kiselosztók 24-28 egység között</t>
  </si>
  <si>
    <t>71-009-1.3.1</t>
  </si>
  <si>
    <t>Áramköri kiselosztók falon kívüli elhelyezéssel, kalapsínes szerelőlappal,max. 125A-ig, vízmentes IP 55, IP 65, IP 66, IP 67 védettséggel, földsínnel/sín nélkül nélkül (kismegszakítók, védőkapcsolók stb. számára), helyszínen összeszerelve, kiselosztók  8 egység</t>
  </si>
  <si>
    <t>71-009-1.3.2</t>
  </si>
  <si>
    <t>Áramköri kiselosztók falon kívüli elhelyezéssel, kalapsínes szerelőlappal,max. 125A-ig, vízmentes IP 55, IP 65, IP 66, IP 67 védettséggel, földsínnel/sín nélkül nélkül (kismegszakítók, védőkapcsolók stb. számára), helyszínen összeszerelve, kiselosztók 12-18 egység</t>
  </si>
  <si>
    <t>71-009-1.3.4</t>
  </si>
  <si>
    <t>Áramköri kiselosztók falon kívüli elhelyezéssel, kalapsínes szerelőlappal,max. 125A-ig, vízmentes IP 55, IP 65, IP 66, IP 67 védettséggel, földsínnel/sín nélkül nélkül (kismegszakítók, védőkapcsolók stb. számára), helyszínen összeszerelve, kiselosztók 24 egység</t>
  </si>
  <si>
    <t>71-009-1.3.5</t>
  </si>
  <si>
    <t>Áramköri kiselosztók falon kívüli elhelyezéssel, kalapsínes szerelőlappal,max. 125A-ig, vízmentes IP 55, IP 65, IP 66, IP 67 védettséggel, földsínnel/sín nélkül nélkül (kismegszakítók, védőkapcsolók stb. számára), helyszínen összeszerelve, kiselosztók 36 egység</t>
  </si>
  <si>
    <t>71-009-1.3.6</t>
  </si>
  <si>
    <t>Áramköri kiselosztók falon kívüli elhelyezéssel, kalapsínes szerelőlappal,max. 125A-ig, vízmentes IP 55, IP 65, IP 66, IP 67 védettséggel, földsínnel/sín nélkül nélkül (kismegszakítók, védőkapcsolók stb. számára), helyszínen összeszerelve, kiselosztók 48 egység</t>
  </si>
  <si>
    <t>71-009-1.3.7</t>
  </si>
  <si>
    <t>Áramköri kiselosztók falon kívüli elhelyezéssel, kalapsínes szerelőlappal,max. 125A-ig, vízmentes IP 55, IP 65, IP 66, IP 67 védettséggel, földsínnel/sín nélkül nélkül (kismegszakítók, védőkapcsolók stb. számára), helyszínen összeszerelve, kiselosztók 54-72 egység</t>
  </si>
  <si>
    <t>71-009-1.3.8</t>
  </si>
  <si>
    <t>Áramköri kiselosztók falon kívüli elhelyezéssel, kalapsínes szerelőlappal,max. 125A-ig, vízmentes IP 55, IP 65, IP 66, IP 67 védettséggel, földsínnel/sín nélkül nélkül (kismegszakítók, védőkapcsolók stb. számára), helyszínen összeszerelve, kiselosztó tartozékok</t>
  </si>
  <si>
    <t>71-009-1.4.3</t>
  </si>
  <si>
    <t>Áramköri kiselosztók falon kívüli elhelyezéssel, kalapsínes szerelőlappal, N- és PE sínnel, max. 125A-ig, IP 30 védettséggel, (kismegszakítók, védőkapcsolók, távkapcsolók stb. számára) üresen, kiselosztók 18 egység</t>
  </si>
  <si>
    <t>71-009-1.4.5</t>
  </si>
  <si>
    <t>Áramköri kiselosztók falon kívüli elhelyezéssel, kalapsínes szerelőlappal, N- és PE sínnel, max. 125A-ig, IP 30 védettséggel, (kismegszakítók, védőkapcsolók, távkapcsolók stb. számára) üresen, kiselosztók 36 egység</t>
  </si>
  <si>
    <t>71-009-1.4.7</t>
  </si>
  <si>
    <t>Áramköri kiselosztók falon kívüli elhelyezéssel, kalapsínes szerelőlappal, N- és PE sínnel, max. 125A-ig, IP 30 védettséggel, (kismegszakítók, védőkapcsolók, távkapcsolók stb. számára) üresen, kiselosztók 54 egység</t>
  </si>
  <si>
    <t>71-009-1.4.8</t>
  </si>
  <si>
    <t>Áramköri kiselosztók falon kívüli elhelyezéssel, kalapsínes szerelőlappal, N- és PE sínnel, max. 125A-ig, IP 30 védettséggel, (kismegszakítók, védőkapcsolók, távkapcsolók stb. számára) üresen, kiselosztók 72 egység</t>
  </si>
  <si>
    <t>71-009-1.5.1</t>
  </si>
  <si>
    <t>Áramköri kiselosztók falon kívüli elhelyezéssel, IP 65 védettséggel, (kismegszakítók, védőkapcsolók, dugaljak számára), üresen, kiselosztók 10 egységig</t>
  </si>
  <si>
    <t>71-009-1.5.2</t>
  </si>
  <si>
    <t>Áramköri kiselosztók falon kívüli elhelyezéssel, IP 65 védettséggel, (kismegszakítók, védőkapcsolók, dugaljak számára), üresen, kiselosztók 12-28 egység között</t>
  </si>
  <si>
    <t>71-009-1.7.1</t>
  </si>
  <si>
    <t>Áramköri kiselosztók gipszkartonba süllyesztett kivitelben, IP 40 védettséggel (kismegszakítók, védőkapcsolók, távkapcsolók stb. számára), üresen, kiselosztók 2-8 egység között</t>
  </si>
  <si>
    <t>71-009-1.7.2</t>
  </si>
  <si>
    <t>Áramköri kiselosztók gipszkartonba süllyesztett kivitelben, IP 40 védettséggel (kismegszakítók, védőkapcsolók, távkapcsolók stb. számára), üresen, kiselosztók 12-22 egység között</t>
  </si>
  <si>
    <t>71-009-1.7.3</t>
  </si>
  <si>
    <t>Áramköri kiselosztók gipszkartonba süllyesztett kivitelben, IP 40 védettséggel (kismegszakítók, védőkapcsolók, távkapcsolók stb. számára), üresen, kiselosztók 24-28 egység között</t>
  </si>
  <si>
    <t>71-009-1.7.4</t>
  </si>
  <si>
    <t>Áramköri kiselosztók gipszkartonba süllyesztett kivitelben, IP 40 védettséggel (kismegszakítók, védőkapcsolók, távkapcsolók stb. számára), üresen, kiselosztók 36-42 egység között</t>
  </si>
  <si>
    <t>71-009-1.7.5</t>
  </si>
  <si>
    <t>Áramköri kiselosztók gipszkartonba süllyesztett kivitelben, IP 40 védettséggel (kismegszakítók, védőkapcsolók, távkapcsolók stb. számára), üresen, kiselosztók 48-72 egység között</t>
  </si>
  <si>
    <t>71-009-2</t>
  </si>
  <si>
    <t>Áramköri elosztók tartozékainak elhelyezése</t>
  </si>
  <si>
    <t>71-009-3.1.1</t>
  </si>
  <si>
    <t>Áramköri elosztók elhelyezése falon kívüli kivitelben, kalapsínes szerelőlappal, földsínnel, max. 160A-ig, IP 30 védettséggel (kismegszakítók, védőkapcsolók, távkapcsolók stb. számára), helyszínen összeszerelve, elosztók 48 egység</t>
  </si>
  <si>
    <t>71-009-3.1.2</t>
  </si>
  <si>
    <t>Áramköri elosztók elhelyezése falon kívüli kivitelben, kalapsínes szerelőlappal, földsínnel, max. 160A-ig, IP 30 védettséggel (kismegszakítók, védőkapcsolók, távkapcsolók stb. számára), helyszínen összeszerelve, elosztók 72 egység</t>
  </si>
  <si>
    <t>71-009-3.1.3</t>
  </si>
  <si>
    <t>Áramköri elosztók elhelyezése falon kívüli kivitelben, kalapsínes szerelőlappal, földsínnel, max. 160A-ig, IP 30 védettséggel (kismegszakítók, védőkapcsolók, távkapcsolók stb. számára), helyszínen összeszerelve, elosztók 96 egység</t>
  </si>
  <si>
    <t>71-009-3.1.4</t>
  </si>
  <si>
    <t>Áramköri elosztók elhelyezése falon kívüli kivitelben, kalapsínes szerelőlappal, földsínnel, max. 160A-ig, IP 30 védettséggel (kismegszakítók, védőkapcsolók, távkapcsolók stb. számára), helyszínen összeszerelve, elosztók 120 egység</t>
  </si>
  <si>
    <t>71-009-3.1.5</t>
  </si>
  <si>
    <t>Áramköri elosztók elhelyezése falon kívüli kivitelben, kalapsínes szerelőlappal, földsínnel, max. 160A-ig, IP 30 védettséggel (kismegszakítók, védőkapcsolók, távkapcsolók stb. számára), helyszínen összeszerelve, elosztók 144 egység</t>
  </si>
  <si>
    <t>71-009-3.2.1</t>
  </si>
  <si>
    <t>Áramköri elosztók elhelyezése falba süllyesztett kivitelben, kalapsínes szerelőlappal, földsínnel, max. 160A-ig, IP 30 védettséggel (kismegszakítók, védőkapcsolók, távkapcsolók stb. számára), helyszínen összeszerelve, elosztók 72 egység</t>
  </si>
  <si>
    <t>71-009-3.2.2</t>
  </si>
  <si>
    <t>Áramköri elosztók elhelyezése falba süllyesztett kivitelben, kalapsínes szerelőlappal, földsínnel, max. 160A-ig, IP 30 védettséggel (kismegszakítók, védőkapcsolók, távkapcsolók stb. számára), helyszínen összeszerelve, elosztók 96 egység</t>
  </si>
  <si>
    <t>71-009-3.2.3</t>
  </si>
  <si>
    <t>Áramköri elosztók elhelyezése falba süllyesztett kivitelben, kalapsínes szerelőlappal, földsínnel, max. 160A-ig, IP 30 védettséggel (kismegszakítók, védőkapcsolók, távkapcsolók stb. számára), helyszínen összeszerelve, elosztók 120 egység</t>
  </si>
  <si>
    <t>71-009-3.2.4</t>
  </si>
  <si>
    <t>Áramköri elosztók elhelyezése falba süllyesztett kivitelben, kalapsínes szerelőlappal, földsínnel, max. 160A-ig, IP 30 védettséggel (kismegszakítók, védőkapcsolók, távkapcsolók stb. számára), helyszínen összeszerelve, elosztók 144 egység</t>
  </si>
  <si>
    <t>71-009-4</t>
  </si>
  <si>
    <t>Áramköri elosztók (elosztószekrények) tartozékainak elhelyezése</t>
  </si>
  <si>
    <t>71-009-5.1</t>
  </si>
  <si>
    <t>Acéllemez elosztószekrény elhelyezése, szerelőlappal,IP 43-65 védettséggel, bekötés és áramköri elemek nélkül, 600 mm magasságig</t>
  </si>
  <si>
    <t>71-009-5.2</t>
  </si>
  <si>
    <t>Acéllemez elosztószekrény elhelyezése, szerelőlappal,IP 43-65 védettséggel, bekötés és áramköri elemek nélkül, 800-1200 mm magasság között</t>
  </si>
  <si>
    <t>71-009-5.3</t>
  </si>
  <si>
    <t>Acéllemez elosztószekrény elhelyezése, szerelőlappal,IP 43-65 védettséggel, bekötés és áramköri elemek nélkül, 1200 mm magasság felett</t>
  </si>
  <si>
    <t>71-009-5.4</t>
  </si>
  <si>
    <t>Acéllemez elosztószekrény elhelyezése, szerelőlappal,IP 43-65 védettséggel, bekötés és áramköri elemek nélkül, tartozékok elhelyezése</t>
  </si>
  <si>
    <t>71-009-6.1</t>
  </si>
  <si>
    <t>Mobil maszk rendszer beépítése elosztószekrényekbe, 600 mm magasságig</t>
  </si>
  <si>
    <t>71-009-6.2</t>
  </si>
  <si>
    <t>Mobil maszk rendszer beépítése elosztószekrényekbe, 800-1200 mm magasság között</t>
  </si>
  <si>
    <t>71-009-7.1</t>
  </si>
  <si>
    <t>Kompakt kapcsolószekrény elhelyezése szerelőlappal, szélesség: 500 mm-ig</t>
  </si>
  <si>
    <t>71-009-7.2</t>
  </si>
  <si>
    <t>Kompakt kapcsolószekrény elhelyezése szerelőlappal, szélesség: 500 mm felett</t>
  </si>
  <si>
    <t>71-009-8</t>
  </si>
  <si>
    <t>Sorolható szekrények elhelyezése, álló kivitelben, oldallap nélkül, szerelőlappal, 2200 mm magasságig</t>
  </si>
  <si>
    <t>71-009-9.1</t>
  </si>
  <si>
    <t>Kültéri vandálbiztos szekrények elhelyezése, adatátvitel, elektronika, irányítás, közlekedéstechnika stb. céljára, előre elkészített betonlábazatra</t>
  </si>
  <si>
    <t>71-009-9.2</t>
  </si>
  <si>
    <t>Kültéri vandálbiztos szekrények elhelyezése, falra vagy oszlopra erősíthető kivitelben</t>
  </si>
  <si>
    <t>71-009-10</t>
  </si>
  <si>
    <t>Klíma-kapcsolószekrény elhelyezése 1500W-ig, 230V, 400V</t>
  </si>
  <si>
    <t>71-009-11.1</t>
  </si>
  <si>
    <t>Tokozott elosztóberendezések, műanyag tokozatok elhelyezése, IP 54, IP 65, IP 66 védettséggel, Mi - üres elosztószekrények</t>
  </si>
  <si>
    <t>71-009-11.2</t>
  </si>
  <si>
    <t>Tokozott elosztóberendezések, műanyag tokozatok elhelyezése, IP 54, IP 65, IP 66 védettséggel, Mi - kisautomata szekrények</t>
  </si>
  <si>
    <t>71-009-11.3</t>
  </si>
  <si>
    <t>Tokozott elosztóberendezések, műanyag tokozatok elhelyezése, IP 54, IP 65, IP 66 védettséggel, Mi - Diazed/Neozed - biztosítós szekrények</t>
  </si>
  <si>
    <t>71-009-11.4</t>
  </si>
  <si>
    <t>Tokozott elosztóberendezések, műanyag tokozatok elhelyezése, IP 54, IP 65, IP 66 védettséggel, Mi - NH biztosító szekrények</t>
  </si>
  <si>
    <t>71-009-11.5</t>
  </si>
  <si>
    <t>Tokozott elosztóberendezések, műanyag tokozatok elhelyezése, IP 54, IP 65, IP 66 védettséggel, Mi - NH szakaszolható biztosítós szekrények</t>
  </si>
  <si>
    <t>71-009-11.6</t>
  </si>
  <si>
    <t>Tokozott elosztóberendezések, műanyag tokozatok elhelyezése, IP 54, IP 65, IP 66 védettséggel, Mi - NH késes biztosítós szekrények</t>
  </si>
  <si>
    <t>71-009-11.7</t>
  </si>
  <si>
    <t>Tokozott elosztóberendezések, műanyag tokozatok elhelyezése, IP 54, IP 65, IP 66 védettséggel, Mi - NH szakaszolható késes biztosítós szekrények</t>
  </si>
  <si>
    <t>71-009-11.8</t>
  </si>
  <si>
    <t>Tokozott elosztóberendezések, műanyag tokozatok elhelyezése, IP 54, IP 65, IP 66 védettséggel, Mi - NH gyűjtősínszekrények</t>
  </si>
  <si>
    <t>71-009-11.9</t>
  </si>
  <si>
    <t>Tokozott elosztóberendezések, műanyag tokozatok elhelyezése, IP 54, IP 65, IP 66 védettséggel, Mi - terheléskapcsolós szekrények</t>
  </si>
  <si>
    <t>71-009-11.10</t>
  </si>
  <si>
    <t>Tokozott elosztóberendezések, műanyag tokozatok elhelyezése, IP 54, IP 65, IP 66 védettséggel, Mi - megszakítós szekrények</t>
  </si>
  <si>
    <t>71-009-11.11</t>
  </si>
  <si>
    <t>Tokozott elosztóberendezések, műanyag tokozatok elhelyezése, IP 54, IP 65, IP 66 védettséggel, Mi - dugaszolós csatlakozó szekrények</t>
  </si>
  <si>
    <t>71-009-11.51</t>
  </si>
  <si>
    <t>Tokozott elosztóberendezések, műanyag tokozatok elhelyezése, IP 54, IP 65, IP 66 védettséggel, tartozékok, kiegészítők</t>
  </si>
  <si>
    <t>71-009-12.1</t>
  </si>
  <si>
    <t>Tokozott elosztó- és kapcsolóberendezések elhelyezése szögacél kerettel, előre elkészített tartószerkezetre, fémből, felszereléssel, bekötéssel, üzembehelyezéssel, lepróbálással, 1-4 egység</t>
  </si>
  <si>
    <t>71-009-12.2</t>
  </si>
  <si>
    <t>Tokozott elosztó- és kapcsolóberendezések elhelyezése szögacél kerettel, előre elkészített tartószerkezetre, fémből, felszereléssel, bekötéssel, üzembehelyezéssel, lepróbálással, 5-7 egység</t>
  </si>
  <si>
    <t>71-009-12.3</t>
  </si>
  <si>
    <t>Tokozott elosztó- és kapcsolóberendezések elhelyezése szögacél kerettel, előre elkészített tartószerkezetre, fémből, felszereléssel, bekötéssel, üzembehelyezéssel, lepróbálással, 8-10 egység</t>
  </si>
  <si>
    <t>71-009-12.4</t>
  </si>
  <si>
    <t>Tokozott elosztó- és kapcsolóberendezések elhelyezése szögacél kerettel, előre elkészített tartószerkezetre, fémből, felszereléssel, bekötéssel, üzembehelyezéssel, lepróbálással, 10 egységen felül, egységenként</t>
  </si>
  <si>
    <t>71-009-13.1</t>
  </si>
  <si>
    <t>Fogyasztásmérő szekrény elhelyezése, (fogyasztásmérő beépítése nélkül) IP 54 védettséggel, műanyagból, 300 x 600 mm-ig</t>
  </si>
  <si>
    <t>71-009-13.2</t>
  </si>
  <si>
    <t>Fogyasztásmérő szekrény elhelyezése, (fogyasztásmérő beépítése nélkül) IP 54 védettséggel, műanyagból, 300 x 600 mm felett</t>
  </si>
  <si>
    <t>71-009-14.1</t>
  </si>
  <si>
    <t>Fogyasztásmérő szekrények, nappali,  4 vagy 6 modulos csapófedeles ablakkal, egyfázisú mérőkhöz, falon kívüli vagy falba süllyesztett szereléssel</t>
  </si>
  <si>
    <t>71-009-14.2</t>
  </si>
  <si>
    <t>Fogyasztásmérő szekrények, nappali,  4 vagy 6 modulos csapófedeles ablakkal, háromfázisú mérőkhöz, falon kívüli vagy falba süllyesztett szereléssel</t>
  </si>
  <si>
    <t>71-009-15.1</t>
  </si>
  <si>
    <t>Kombinált fogyasztásmérő szekrények, nappali, 4 vagy 6 modulos csapófedeles ablakkal, 1 db egyfázisú általános és 1 db egyfázisú vezérelt mérőkhöz, falon kívüli vagy falba süllyesztett szereléssel</t>
  </si>
  <si>
    <t>71-009-15.2</t>
  </si>
  <si>
    <t>Kombinált fogyasztásmérő szekrények, nappali, 4 vagy 6 modulos csapófedeles ablakkal, 1 db háromfázisú általános és 1 db egyfázisú vezérelt mérőkhöz, falon kívüli vagy falba süllyesztett szereléssel</t>
  </si>
  <si>
    <t>71-009-15.3</t>
  </si>
  <si>
    <t>Kombinált fogyasztásmérő szekrények, nappali, 4 vagy 6 modulos csapófedeles ablakkal, 1 db háromfázisú általános és 1 db háromfázisú vezérelt mérőkhöz, falon kívüli vagy falba süllyesztett szereléssel</t>
  </si>
  <si>
    <t>71-009-16.1</t>
  </si>
  <si>
    <t>Fogyasztásmérő szekrény elhelyezése, (fogyasztásmérő beépítése nélkül) bel- és kültéren, falon kívül vagy falba süllyesztve, IP 65 védettséggel, műanyagból, 300x600 mm-ig</t>
  </si>
  <si>
    <t>71-009-16.2</t>
  </si>
  <si>
    <t>Fogyasztásmérő szekrény elhelyezése, (fogyasztásmérő beépítése nélkül) bel- és kültéren, falon kívül vagy falba süllyesztve, IP 65 védettséggel, műanyagból, 300x600 mm felett</t>
  </si>
  <si>
    <t>71-009-17</t>
  </si>
  <si>
    <t>Magasító keret készlet elhelyezése  fogyasztásmérő szekrényhez</t>
  </si>
  <si>
    <t>71-009-18</t>
  </si>
  <si>
    <t>Szekrénykészletek elhelyezése fogyasztásmérő szekrénybe</t>
  </si>
  <si>
    <t>71-009-19</t>
  </si>
  <si>
    <t>Kábelelvezetők elhelyezése fogyasztásmérő szekrénybe</t>
  </si>
  <si>
    <t>71-009-20</t>
  </si>
  <si>
    <t>Vezetékleágazó kapcsok, nulla- és védővezeték kapcsok elhelyezése fogyasztásmérő szekrénybe</t>
  </si>
  <si>
    <t>71-009-21</t>
  </si>
  <si>
    <t>Egyéb tartozékok elhelyezése fogyasztásmérő szekrénybe</t>
  </si>
  <si>
    <t>71-009-22.1</t>
  </si>
  <si>
    <t>Kapcsolószekrény klímatizálás, szekrényhez fali (oldali) hűtőberendezések elhelyezése</t>
  </si>
  <si>
    <t>71-009-22.2</t>
  </si>
  <si>
    <t>Kapcsolószekrény klímatizálás, szekrényhez tetőklímák elhelyezése</t>
  </si>
  <si>
    <t>71-009-22.3</t>
  </si>
  <si>
    <t>Kapcsolószekrény klímatizálás, szekrényhez levegő/levegő hőcserélők elhelyezése</t>
  </si>
  <si>
    <t>71-009-22.4</t>
  </si>
  <si>
    <t>Kapcsolószekrény klímatizálás, klíma-szekrényhez levegő/víz hőcserélők elhelyezése</t>
  </si>
  <si>
    <t>71-009-22.5</t>
  </si>
  <si>
    <t>Kapcsolószekrény klímatizálás, klíma-szekrényhez szűrős szellőztetők elhelyezése</t>
  </si>
  <si>
    <t>71-009-22.6</t>
  </si>
  <si>
    <t>Kapcsolószekrény klímatizálás, klíma-szekrényhez fűtések elhelyezése</t>
  </si>
  <si>
    <t>71-009-31.1</t>
  </si>
  <si>
    <t>Ideiglenes mérőszekrény, 4 és 10 modulos csapófedeles ablakkal, egyfázisú mérőkhöz, konzolra vagy segédoszlopra szereléssel</t>
  </si>
  <si>
    <t>71-009-31.2</t>
  </si>
  <si>
    <t>Ideiglenes mérőszekrény, 4 és 10 modulos csapófedeles ablakkal, háromfázisú mérőkhöz, konzolra vagy segédoszlopra szereléssel</t>
  </si>
  <si>
    <t>71-009-32</t>
  </si>
  <si>
    <t>Ideiglenes szabadtéri mérőszekrény, 4 modulos csapófedeles ablakkal, 1 db egyfázisú vagy 1 db háromfázisú mérőkhöz,  oszlopra, falra szerelve vagy talajba telepítve</t>
  </si>
  <si>
    <t>71-009-33</t>
  </si>
  <si>
    <t>Univerzális szabadtéri mérőszekrények, 4 modulos csapófedeles ablakkal, 1 db egyfázisú vagy 1 db háromfázisú mérőhöz, oszlopra, falra szerelve vagy talajba telepítve</t>
  </si>
  <si>
    <t>71-009-34</t>
  </si>
  <si>
    <t>Készre szerelt áramváltós mérőhelyek, falon kívüli vagy falba süllyesztett szereléssel</t>
  </si>
  <si>
    <t>71-009-35</t>
  </si>
  <si>
    <t>Villámvédelmi egységek, falon kívüli vagy falba süllyesztett szereléssel</t>
  </si>
  <si>
    <t>71-009-36</t>
  </si>
  <si>
    <t>Tűzvédelmi főkapcsolók, falon kívüli vagy falba süllyesztett szereléssel</t>
  </si>
  <si>
    <t>71-009-37</t>
  </si>
  <si>
    <t>Biztosítós és szakaszoló-biztosítós tokozatok, falon kívüli vagy falba süllyesztett szereléssel</t>
  </si>
  <si>
    <t>71-009-38</t>
  </si>
  <si>
    <t>Gyűjtősín-szekrények, falon kívüli vagy falba süllyesztett szereléssel</t>
  </si>
  <si>
    <t>71-009-39</t>
  </si>
  <si>
    <t>Mindennapszaki mérőszekrények 1 db egyfázisú vagy 1 db háromfázisú mérőhöz, 4 modulos csapófedeles ablakkal (DÉMÁSZ-kivitel), telekhatáron épített kerítésbe vagy betonba ágyazott vasszerkezeten</t>
  </si>
  <si>
    <t>71-009-40.1</t>
  </si>
  <si>
    <t>Fogyasztásmérő szekrények elhelyezése, falon kívül vagy falbasüllyesztve, IP 65 védettséggel, műanyagból, egyfázisú mérőkhőz</t>
  </si>
  <si>
    <t>71-009-40.2</t>
  </si>
  <si>
    <t>Fogyasztásmérő szekrények elhelyezése, falon kívül vagy falbasüllyesztve, IP 65 védettséggel, műanyagból, háromfázisú mérőkhőz</t>
  </si>
  <si>
    <t>71-009-40.3</t>
  </si>
  <si>
    <t>Fogyasztásmérő szekrények elhelyezése, falon kívül vagy falbasüllyesztve, IP 65 védettséggel, műanyagból, 1-3 fázisú mérőkhöz</t>
  </si>
  <si>
    <t>71-009-40.4</t>
  </si>
  <si>
    <t>Fogyasztásmérő szekrények elhelyezése, falon kívül vagy falbasüllyesztve, IP 65 védettséggel, műanyagból, 1 db háromfázisú általános és 1 db háromfázisú vezérelt mérőkhöz</t>
  </si>
  <si>
    <t>71-009-40.9</t>
  </si>
  <si>
    <t>Fogyasztásmérő szekrények elhelyezése, falon kívül vagy falbasüllyesztve, IP 65 védettséggel, műanyagból, kiegészítők</t>
  </si>
  <si>
    <t>71-009-51.1</t>
  </si>
  <si>
    <t>Tokozat fogyasztásmérő szekrényekhez és elosztó berendezésekhez, falon kívüli vagy falba süllyesztett szereléssel, poliészter edénnyel, átlátszó polikarbonát fedéllel</t>
  </si>
  <si>
    <t>71-009-51.2</t>
  </si>
  <si>
    <t>Tokozat fogyasztásmérő szekrényekhez és elosztó berendezésekhez, falon kívüli vagy falba süllyesztett szereléssel, poliészter edénnyel, nem átlátszó polikarbonát fedéllel</t>
  </si>
  <si>
    <t>71-009-51.3</t>
  </si>
  <si>
    <t>Tokozat fogyasztásmérő szekrényekhez és elosztó berendezésekhez, falon kívüli vagy falba süllyesztett szereléssel, kiegészítő elemek üres tokozatokhoz</t>
  </si>
  <si>
    <t>71-009-51.4</t>
  </si>
  <si>
    <t>Tokozat fogyasztásmérő szekrényekhez és elosztó berendezésekhez, falon kívüli vagy falba süllyesztett szereléssel, szekrénykombináció (minta) összeépítése üres tokozatokból</t>
  </si>
  <si>
    <t>71-009-61.1.1.1</t>
  </si>
  <si>
    <t>Sorolható fali/álló elosztó rendszerszekrény fém RAL 7035 színben, IP 30, IP 43, IP 55 védettségi fokozatú kivitelben, fali, készre szerelt, 160 A</t>
  </si>
  <si>
    <t>71-009-61.1.2.1</t>
  </si>
  <si>
    <t>Sorolható fali/álló elosztó rendszerszekrény fém RAL 7035 színben, IP 30, IP 43, IP 55 védettségi fokozatú kivitelben, fali, lapra szerelt, 400 A</t>
  </si>
  <si>
    <t>71-009-61.2.1.1.1</t>
  </si>
  <si>
    <t>Sorolható fali/álló elosztó rendszerszekrény fém RAL 7035 színben, IP 30, IP 43, IP 55 védettségi fokozatú kivitelben, álló, lapra szerelt, szekrény, 800 A</t>
  </si>
  <si>
    <t>71-009-61.2.1.1.2</t>
  </si>
  <si>
    <t>Sorolható fali/álló elosztó rendszerszekrény fém RAL 7035 színben, IP 30, IP 43, IP 55 védettségi fokozatú kivitelben, álló, lapra szerelt, szekrény, 4000 A</t>
  </si>
  <si>
    <t>71-009-61.2.1.2.1</t>
  </si>
  <si>
    <t>Sorolható fali/álló elosztó rendszerszekrény fém RAL 7035 színben, IP 30, IP 43, IP 55 védettségi fokozatú kivitelben, álló, lapra szerelt, kábeltok, 800 A</t>
  </si>
  <si>
    <t>71-009-61.2.1.2.2</t>
  </si>
  <si>
    <t>Sorolható fali/álló elosztó rendszerszekrény fém RAL 7035 színben, IP 30, IP 43, IP 55 védettségi fokozatú kivitelben, álló, lapra szerelt, kábeltok, 4000 A</t>
  </si>
  <si>
    <t>71-009-61.2.1.3.1</t>
  </si>
  <si>
    <t>Sorolható fali/álló elosztó rendszerszekrény fém RAL 7035 színben, IP 30, IP 43, IP 55 védettségi fokozatú kivitelben, álló, lapra szerelt, kiegészítők, 800 A</t>
  </si>
  <si>
    <t>71-009-61.2.1.3.2</t>
  </si>
  <si>
    <t>Sorolható fali/álló elosztó rendszerszekrény fém RAL 7035 színben, IP 30, IP 43, IP 55 védettségi fokozatú kivitelben, álló, lapra szerelt, kiegészítők, 4000 A</t>
  </si>
  <si>
    <t>71-009-61.51.1.1</t>
  </si>
  <si>
    <t>Sorolható fali/álló elosztó rendszerszekrény fém RAL 7035 színben, IP 30, IP 43, IP 55 védettségi fokozatú kivitelben, XL3 4000 szekrénykombinációk (védelmi készülékek, sínezés, előlapok és szerelőlapok nélkül) lapos fém ajtóval (MINTA), magasítókerettel, oldallapokkal és tartóoszlopokkal, 725x475 mm-es méretben</t>
  </si>
  <si>
    <t>71-009-61.51.1.2</t>
  </si>
  <si>
    <t>Sorolható fali/álló elosztó rendszerszekrény fém RAL 7035 színben, IP 30, IP 43, IP 55 védettségi fokozatú kivitelben, XL3 4000 szekrénykombinációk (védelmi készülékek, sínezés, előlapok és szerelőlapok nélkül) lapos fém ajtóval (MINTA), magasítókerettel, oldallapokkal és tartóoszlopokkal, 725x725 mm-es méretben</t>
  </si>
  <si>
    <t>71-009-61.51.1.3</t>
  </si>
  <si>
    <t>Sorolható fali/álló elosztó rendszerszekrény fém RAL 7035 színben, IP 30, IP 43, IP 55 védettségi fokozatú kivitelben, XL3 4000 szekrénykombinációk (védelmi készülékek, sínezés, előlapok és szerelőlapok nélkül) lapos fém ajtóval (MINTA), magasítókerettel, oldallapokkal és tartóoszlopokkal, 725x975 mm-es méretben</t>
  </si>
  <si>
    <t>71-009-61.51.2.1</t>
  </si>
  <si>
    <t>Sorolható fali/álló elosztó rendszerszekrény fém RAL 7035 színben, IP 30, IP 43, IP 55 védettségi fokozatú kivitelben, XL3 4000 szekrénykombinációk (védelmi készülékek, sínezés, előlapok és szerelőlapok nélkül) lapos fém ajtóval (MINTA), külső kábeltokkal, magasítókerettel, oldallappal és hátlappal, 475x475 mm-es méretben</t>
  </si>
  <si>
    <t>71-009-61.51.2.2</t>
  </si>
  <si>
    <t>Sorolható fali/álló elosztó rendszerszekrény fém RAL 7035 színben, IP 30, IP 43, IP 55 védettségi fokozatú kivitelben, XL3 4000 szekrénykombinációk (védelmi készülékek, sínezés, előlapok és szerelőlapok nélkül) lapos fém ajtóval (MINTA), külső kábeltokkal, magasítókerettel, oldallappal és hátlappal, 475x725 mm-es méretben</t>
  </si>
  <si>
    <t>71-009-61.51.2.3</t>
  </si>
  <si>
    <t>Sorolható fali/álló elosztó rendszerszekrény fém RAL 7035 színben, IP 30, IP 43, IP 55 védettségi fokozatú kivitelben, XL3 4000 szekrénykombinációk (védelmi készülékek, sínezés, előlapok és szerelőlapok nélkül) lapos fém ajtóval (MINTA), külső kábeltokkal, magasítókerettel, oldallappal és hátlappal, 475x975 mm-es méretben</t>
  </si>
  <si>
    <t>71-009-101.1.1</t>
  </si>
  <si>
    <t>Üres elosztószekrények elhelyezése falra, padozatra, táblalábazatra, betonba vagy földbe ágyazottan, CC típus: zárt felső és alsó rész, sima felületű ajtó,  lengőkaros rudazott zárszerkezet, mélység: 300 mm</t>
  </si>
  <si>
    <t>71-009-101.1.2</t>
  </si>
  <si>
    <t>Üres elosztószekrények elhelyezése falra, padozatra, táblalábazatra, betonba vagy földbe ágyazottan, CC típus: zárt felső és alsó rész, sima felületű ajtó,  lengőkaros rudazott zárszerkezet, mélység: 420 mm</t>
  </si>
  <si>
    <t>71-009-101.2.1.1</t>
  </si>
  <si>
    <t>Üres elosztószekrények elhelyezése falra, padozatra, táblalábazatra, betonba vagy földbe ágyazottan, MAP típus: bordázott felületű ajtó, lengőkaros rudazott zárszerkezet, perem nélküli esőtetős felsőrész, mélység: 300 mm</t>
  </si>
  <si>
    <t>71-009-101.2.2.1</t>
  </si>
  <si>
    <t>Üres elosztószekrények elhelyezése falra, padozatra, táblalábazatra, betonba vagy földbe ágyazottan, MAP típus: bordázott felületű ajtó, lengőkaros rudazott zárszerkezet, peremes esőtetős felsőrész, mélység: 300 mm</t>
  </si>
  <si>
    <t>71-009-101.2.2.2</t>
  </si>
  <si>
    <t>Üres elosztószekrények elhelyezése falra, padozatra, táblalábazatra, betonba vagy földbe ágyazottan, MAP típus: bordázott felületű ajtó, lengőkaros rudazott zárszerkezet, peremes esőtetős felsőrész, mélység: 420 mm</t>
  </si>
  <si>
    <t>71-009-101.3.1.1</t>
  </si>
  <si>
    <t>Üres elosztószekrények elhelyezése falra, padozatra, táblalábazatra, betonba vagy földbe ágyazottan, kiegészítő elemek elosztószekrényekhez, szerelőlapok, rögzített poliészter szerelőlap, minden méretben</t>
  </si>
  <si>
    <t>71-009-101.3.1.2</t>
  </si>
  <si>
    <t>Üres elosztószekrények elhelyezése falra, padozatra, táblalábazatra, betonba vagy földbe ágyazottan, kiegészítő elemek elosztószekrényekhez, szerelőlapok, rögzített fém szerelőlap, minden méretben</t>
  </si>
  <si>
    <t>71-009-101.3.1.3</t>
  </si>
  <si>
    <t>Üres elosztószekrények elhelyezése falra, padozatra, táblalábazatra, betonba vagy földbe ágyazottan, kiegészítő elemek elosztószekrényekhez, szerelőlapok, állítható és csuklópántos poliészter szerelőlap, minden méretben, 300 mm mélységig</t>
  </si>
  <si>
    <t>71-009-101.3.1.4</t>
  </si>
  <si>
    <t>Üres elosztószekrények elhelyezése falra, padozatra, táblalábazatra, betonba vagy földbe ágyazottan, kiegészítő elemek elosztószekrényekhez, szerelőlapok, állítható és csuklópántos poliészter szerelőlap, minden méretben, 420 mm mélységig</t>
  </si>
  <si>
    <t>71-009-101.3.2.1</t>
  </si>
  <si>
    <t>Üres elosztószekrények elhelyezése falra, padozatra, táblalábazatra, betonba vagy földbe ágyazottan, kiegészítő elemek elosztószekrényekhez, lábazatok, szigetelt talplábazat</t>
  </si>
  <si>
    <t>71-009-101.3.2.2</t>
  </si>
  <si>
    <t>Üres elosztószekrények elhelyezése falra, padozatra, táblalábazatra, betonba vagy földbe ágyazottan, kiegészítő elemek elosztószekrényekhez, lábazatok, földbe helyezhető lábazat</t>
  </si>
  <si>
    <t>71-009-101.3.2.3</t>
  </si>
  <si>
    <t>Üres elosztószekrények elhelyezése falra, padozatra, táblalábazatra, betonba vagy földbe ágyazottan, kiegészítő elemek elosztószekrényekhez, lábazatok, felszín feletti lábazat</t>
  </si>
  <si>
    <t>71-009-101.3.3</t>
  </si>
  <si>
    <t>Üres elosztószekrények elhelyezése falra, padozatra, táblalábazatra, betonba vagy földbe ágyazottan, kiegészítő elemek elosztószekrényekhez, szinthez rögzítő belső és külső keret</t>
  </si>
  <si>
    <t>71-009-101.3.4</t>
  </si>
  <si>
    <t>Üres elosztószekrények elhelyezése falra, padozatra, táblalábazatra, betonba vagy földbe ágyazottan, kiegészítő elemek elosztószekrényekhez, belső ajtó</t>
  </si>
  <si>
    <t>71-009-101.3.5</t>
  </si>
  <si>
    <t>Üres elosztószekrények elhelyezése falra, padozatra, táblalábazatra, betonba vagy földbe ágyazottan, kiegészítő elemek elosztószekrényekhez, egyéb kiegészítők (opciók)</t>
  </si>
  <si>
    <t>71-009-101.4.1.1</t>
  </si>
  <si>
    <t>Üres elosztószekrények elhelyezése falra, padozatra, táblalábazatra, betonba vagy földbe ágyazottan, elosztószekrény (minta) összeépítése szekrényelemekből, CC típus, mélység: 300 mm</t>
  </si>
  <si>
    <t>71-009-101.4.1.2</t>
  </si>
  <si>
    <t>Üres elosztószekrények elhelyezése falra, padozatra, táblalábazatra, betonba vagy földbe ágyazottan, elosztószekrény (minta) összeépítése szekrényelemekből, CC típus, mélység: 420 mm</t>
  </si>
  <si>
    <t>71-009-101.4.2.1</t>
  </si>
  <si>
    <t>Üres elosztószekrények elhelyezése falra, padozatra, táblalábazatra, betonba vagy földbe ágyazottan, elosztószekrény (minta) összeépítése szekrényelemekből, MAP típus, mélység: 300 mm</t>
  </si>
  <si>
    <t>71-009-102.1</t>
  </si>
  <si>
    <t>Moduláris szekrényrendszer elhelyezése falra, kozolra, oszlopra vagy oszlopcsúcsra, szerelőbetét nélkül</t>
  </si>
  <si>
    <t>71-009-102.2</t>
  </si>
  <si>
    <t>Moduláris szekrényrendszer elhelyezése falra, kozolra, oszlopra vagy oszlopcsúcsra, szerelőbetéttel</t>
  </si>
  <si>
    <t>71-009-102.3</t>
  </si>
  <si>
    <t>Moduláris szekrényrendszer elhelyezése falra, kozolra, oszlopra vagy oszlopcsúcsra, kiegészítő elemek moduláris szekrényrendszerhez</t>
  </si>
  <si>
    <t>71-009-102.4.1</t>
  </si>
  <si>
    <t>Moduláris szekrényrendszer elhelyezése falra, kozolra, oszlopra vagy oszlopcsúcsra, elosztószekrény (minta) összeépítése moduláris szekrényelemekből, alapkivitel</t>
  </si>
  <si>
    <t>71-009-102.4.2</t>
  </si>
  <si>
    <t>Moduláris szekrényrendszer elhelyezése falra, kozolra, oszlopra vagy oszlopcsúcsra, elosztószekrény (minta) összeépítése moduláris szekrényelemekből, 3 ponton zárható</t>
  </si>
  <si>
    <t>71-012-3</t>
  </si>
  <si>
    <t>Motorbekötés ellenőrzése háromszori próbával</t>
  </si>
  <si>
    <t>71-012-11.1.1.5</t>
  </si>
  <si>
    <t>Villamos berendezési tárgyak vezérlése, működési időt szabályzó egység, falra szerelhető, érme elfogadós kivitel</t>
  </si>
  <si>
    <t>71-014-1</t>
  </si>
  <si>
    <t>Hordozható elektromos készülékek alkalmazása ellenőrző mérések elvégzésére</t>
  </si>
  <si>
    <t>71-015-7.1.1.3</t>
  </si>
  <si>
    <t>Szünetmentes áramforrások áthidalási idejének növelésére alkalmas akkumulátor szekrények, komplett, akkumulátorral szerelt szekrény, egyfázisú áramforráshoz, 750-3000 VA</t>
  </si>
  <si>
    <t>71-015-7.1.1.5</t>
  </si>
  <si>
    <t>Szünetmentes áramforrások áthidalási idejének növelésére alkalmas akkumulátor szekrények, komplett, akkumulátorral szerelt szekrény, egyfázisú áramforráshoz, 5001-10000 VA</t>
  </si>
  <si>
    <t>71-015-9.2</t>
  </si>
  <si>
    <t>Kapcsolóüzemű tápegység elhelyezése előre elhelyezett kapcsoló szekrénybe illetve dobozba, 24 V DV készülékek tápellátására</t>
  </si>
  <si>
    <t>71-015-10</t>
  </si>
  <si>
    <t>Tápegységek elhelyezése</t>
  </si>
  <si>
    <t>71-016-1.1.1</t>
  </si>
  <si>
    <t>Diesel áramfejlesztő aggregátor telepítése, kültérben elhelyezve, burkolatos kivitelben</t>
  </si>
  <si>
    <t>71-051-1.1.1</t>
  </si>
  <si>
    <t>Nagyméretű kábelátvezetések tűzgátló lezárása, tűzvédelmi habarcs beépítése beton-, porózusbeton és téglafalba min. 17,5 cm-es befalazási vastagságban, vasbeton födém esetén min. 18 cm vastagságban, falátvezetés: 0,05 m2  Th=90 perc, 0 % kábeltelítettség esetén</t>
  </si>
  <si>
    <t>71-051-1.1.2</t>
  </si>
  <si>
    <t>Nagyméretű kábelátvezetések tűzgátló lezárása, tűzvédelmi habarcs beépítése beton-, porózusbeton és téglafalba min. 17,5 cm-es befalazási vastagságban, vasbeton födém esetén min. 18 cm vastagságban, falátvezetés: 0,05 m2  Th=90 perc, 10 % kábeltelítettség esetén</t>
  </si>
  <si>
    <t>71-051-1.1.3</t>
  </si>
  <si>
    <t>Nagyméretű kábelátvezetések tűzgátló lezárása, tűzvédelmi habarcs beépítése beton-, porózusbeton és téglafalba min. 17,5 cm-es befalazási vastagságban, vasbeton födém esetén min. 18 cm vastagságban, falátvezetés: 0,05 m2  Th=90 perc, 30 % kábeltelítettség esetén</t>
  </si>
  <si>
    <t>71-051-1.1.4</t>
  </si>
  <si>
    <t>Nagyméretű kábelátvezetések tűzgátló lezárása, tűzvédelmi habarcs beépítése beton-, porózusbeton és téglafalba min. 17,5 cm-es befalazási vastagságban, vasbeton födém esetén min. 18 cm vastagságban, falátvezetés: 0,05 m2  Th=90 perc, 60 % kábeltelítettség esetén</t>
  </si>
  <si>
    <t>71-051-1.2.1</t>
  </si>
  <si>
    <t>Nagyméretű kábelátvezetések tűzgátló lezárása, tűzvédelmi habarcs beépítése beton-, porózusbeton és téglafalba min. 17,5 cm-es befalazási vastagságban, vasbeton födém esetén min. 18 cm vastagságban, falátvezetés: 1,00 m2  Th=90 perc, 0 % kábeltelítettség esetén</t>
  </si>
  <si>
    <t>71-051-1.2.2</t>
  </si>
  <si>
    <t>Nagyméretű kábelátvezetések tűzgátló lezárása, tűzvédelmi habarcs beépítése beton-, porózusbeton és téglafalba min. 17,5 cm-es befalazási vastagságban, vasbeton födém esetén min. 18 cm vastagságban, falátvezetés: 1,00 m2  Th=90 perc, 10 % kábeltelítettség esetén</t>
  </si>
  <si>
    <t>71-051-1.2.3</t>
  </si>
  <si>
    <t>Nagyméretű kábelátvezetések tűzgátló lezárása, tűzvédelmi habarcs beépítése beton-, porózusbeton és téglafalba min. 17,5 cm-es befalazási vastagságban, vasbeton födém esetén min. 18 cm vastagságban, falátvezetés: 1,00 m2  Th=90 perc, 30 % kábeltelítettség esetén</t>
  </si>
  <si>
    <t>71-051-1.2.4</t>
  </si>
  <si>
    <t>Nagyméretű kábelátvezetések tűzgátló lezárása, tűzvédelmi habarcs beépítése beton-, porózusbeton és téglafalba min. 17,5 cm-es befalazási vastagságban, vasbeton födém esetén min. 18 cm vastagságban, falátvezetés: 1,00 m2  Th=90 perc, 60 % kábeltelítettség esetén</t>
  </si>
  <si>
    <t>71-051-2.1.1</t>
  </si>
  <si>
    <t>Kisméretű kábelátvezetések tűzgátló lezárása, 6 mm vtg. hőre duzzadó tűzvédelmi masszával, kőzetgyapot elhelyezésével, beton és tégla esetén min. 15 cm-es befalazási vastagságban,vasbeton födém esetén min. 15 cm vastagságban, falátvezetés: 0,005 m2, Th=90 perc, 0 % kábeltelítettség esetén</t>
  </si>
  <si>
    <t>71-051-2.1.2</t>
  </si>
  <si>
    <t>Kisméretű kábelátvezetések tűzgátló lezárása, 6 mm vtg. hőre duzzadó tűzvédelmi masszával, kőzetgyapot elhelyezésével, beton és tégla esetén min. 15 cm-es befalazási vastagságban,vasbeton födém esetén min. 15 cm vastagságban, falátvezetés: 0,005 m2, Th=90 perc, 10 % kábeltelítettség esetén</t>
  </si>
  <si>
    <t>71-051-2.1.3</t>
  </si>
  <si>
    <t>Kisméretű kábelátvezetések tűzgátló lezárása, 6 mm vtg. hőre duzzadó tűzvédelmi masszával, kőzetgyapot elhelyezésével, beton és tégla esetén min. 15 cm-es befalazási vastagságban,vasbeton födém esetén min. 15 cm vastagságban, falátvezetés: 0,005 m2, Th=90 perc, 30 % kábeltelítettség esetén</t>
  </si>
  <si>
    <t>71-051-2.1.4</t>
  </si>
  <si>
    <t>Kisméretű kábelátvezetések tűzgátló lezárása, 6 mm vtg. hőre duzzadó tűzvédelmi masszával, kőzetgyapot elhelyezésével, beton és tégla esetén min. 15 cm-es befalazási vastagságban,vasbeton födém esetén min. 15 cm vastagságban, falátvezetés: 0,005 m2, Th=90 perc, 60 % kábeltelítettség esetén</t>
  </si>
  <si>
    <t>71-051-2.2.1</t>
  </si>
  <si>
    <t>Kisméretű kábelátvezetések tűzgátló lezárása, 6 mm vtg. hőre duzzadó tűzvédelmi masszával, kőzetgyapot elhelyezésével, beton és tégla esetén min. 15 cm-es befalazási vastagságban,vasbeton födém esetén min. 15 cm vastagságban, falátvezetés: 0,02 m2, Th=90 perc, 0 % kábeltelítettség esetén</t>
  </si>
  <si>
    <t>71-051-2.2.2</t>
  </si>
  <si>
    <t>Kisméretű kábelátvezetések tűzgátló lezárása, 6 mm vtg. hőre duzzadó tűzvédelmi masszával, kőzetgyapot elhelyezésével, beton és tégla esetén min. 15 cm-es befalazási vastagságban,vasbeton födém esetén min. 15 cm vastagságban, falátvezetés: 0,02 m2, Th=90 perc, 10 % kábeltelítettség esetén</t>
  </si>
  <si>
    <t>71-051-2.2.3</t>
  </si>
  <si>
    <t>Kisméretű kábelátvezetések tűzgátló lezárása, 6 mm vtg. hőre duzzadó tűzvédelmi masszával, kőzetgyapot elhelyezésével, beton és tégla esetén min. 15 cm-es befalazási vastagságban,vasbeton födém esetén min. 15 cm vastagságban, falátvezetés: 0,02 m2, Th=90 perc, 30 % kábeltelítettség esetén</t>
  </si>
  <si>
    <t>71-051-2.2.4</t>
  </si>
  <si>
    <t>Kisméretű kábelátvezetések tűzgátló lezárása, 6 mm vtg. hőre duzzadó tűzvédelmi masszával, kőzetgyapot elhelyezésével, beton és tégla esetén min. 15 cm-es befalazási vastagságban,vasbeton födém esetén min. 15 cm vastagságban, falátvezetés: 0,02 m2, Th=90 perc, 60 % kábeltelítettség esetén</t>
  </si>
  <si>
    <t>71-051-3.1</t>
  </si>
  <si>
    <t>Közepes és nagy áttörések tűzgátló lezárása kábeltálcás átvezetés esetén, tűzvédelmi bevonat felhordása beton-, porózusbeton-, tégla és gipszkarton falon, min. 17,5 cm-es befalazási vastagságban, 6 mm vtg. massza és kőzetgyapot elhelyezéssel, falátvezetés: 0,05 m2, Th=90 perc</t>
  </si>
  <si>
    <t>71-051-3.2</t>
  </si>
  <si>
    <t>Közepes és nagy áttörések tűzgátló lezárása kábeltálcás átvezetés esetén, tűzvédelmi bevonat felhordása beton-, porózusbeton-, tégla és gipszkarton falon, min. 17,5 cm-es befalazási vastagságban, 6 mm vtg. massza és kőzetgyapot elhelyezéssel, falátvezetés: 0,1 m2, Th=90 perc</t>
  </si>
  <si>
    <t>71-051-5.2</t>
  </si>
  <si>
    <t>Kerek kábelátvezetések tűzgátló lezárása, tűzvédelmi dugó + tűzvédelmi tömítőmassza beépítése beton-, porózusbeton és téglafalba min. 15 cm-es befalazási vastagságban, vasbeton födém esetén min. 20 cm vastagságban, 132-202 mm átmérő között</t>
  </si>
  <si>
    <t>ENGY</t>
  </si>
  <si>
    <t>Mennyiség</t>
  </si>
  <si>
    <t>Egys.</t>
  </si>
  <si>
    <t>Érintésvédelmi hálózat tartozékainak szerelése, potenciál kiegyenlítő sín</t>
  </si>
  <si>
    <t>71-013-7.5</t>
  </si>
  <si>
    <t>Vezetékek, kábelek és szerelvények bontása; védőcső leszerelése műanyag csőből, falhoronyból</t>
  </si>
  <si>
    <t>71-000-1.1.1</t>
  </si>
  <si>
    <t>Vezetékek, kábelek és szerelvények bontása; védőcső leszerelése műanyag csőből, tartószerkezetről</t>
  </si>
  <si>
    <t>71-000-1.1.2</t>
  </si>
  <si>
    <t>Vezetékek, kábelek és szerelvények bontása; acél védőcső leszerelése tartószerkezetről, DN 50-ig</t>
  </si>
  <si>
    <t>71-000-1.2.1</t>
  </si>
  <si>
    <t>Vezetékek, kábelek és szerelvények bontása; acél védőcső leszerelése tartószerkezetről, DN 50 felett</t>
  </si>
  <si>
    <t>71-000-1.2.2</t>
  </si>
  <si>
    <t>Vezetékek, kábelek és szerelvények bontása; PVC védőcső leszerelés tartószerkezetről, DN 100-ig</t>
  </si>
  <si>
    <t>71-000-1.3.1</t>
  </si>
  <si>
    <t>Vezetékek, kábelek és szerelvények bontása; PVC védőcső leszerelés tartószerkezetről, DN 100 felett</t>
  </si>
  <si>
    <t>71-000-1.3.2</t>
  </si>
  <si>
    <t>Vezetékek, kábelek és szerelvények bontása; vörösréz vagy alumínium vezeték leszerelése védőcsőből kihúzva, 10 mm2-ig</t>
  </si>
  <si>
    <t>71-000-1.5.1</t>
  </si>
  <si>
    <t>Vezetékek, kábelek és szerelvények bontása; vörösréz vagy alumínium vezeték leszerelése védőcsőből kihúzva, 11-120 mm2</t>
  </si>
  <si>
    <t>71-000-1.5.2</t>
  </si>
  <si>
    <t>Vezetékek, kábelek és szerelvények bontása; vörösréz vagy alumínium vezeték leszerelése védőcsőből kihúzva, 121-240 mm2</t>
  </si>
  <si>
    <t>71-000-1.5.3</t>
  </si>
  <si>
    <t>Vezetékek, kábelek és szerelvények bontása; kábel leszerelése, kábelárokból vagy kábelcsatornából, tömeghatár: 1,00 kg/m-ig</t>
  </si>
  <si>
    <t>71-000-1.7.1.1</t>
  </si>
  <si>
    <t>Vezetékek, kábelek és szerelvények bontása; kábel leszerelése, kábelárokból vagy kábelcsatornából, tömeghatár: 1,01-5,00 kg/m</t>
  </si>
  <si>
    <t>71-000-1.7.1.2</t>
  </si>
  <si>
    <t>Vezetékek, kábelek és szerelvények bontása; kábel leszerelése, kábelárokból vagy kábelcsatornából, tömeghatár: 5,01-14,00 kg/m</t>
  </si>
  <si>
    <t>71-000-1.7.1.3</t>
  </si>
  <si>
    <t>Vezetékek, kábelek és szerelvények bontása; kábel leszerelése, tartószerkezetről, rögzítés bontásával, tömeghatár: 1,00 kg/m-ig</t>
  </si>
  <si>
    <t>71-000-1.7.2.2.1</t>
  </si>
  <si>
    <t>Vezetékek, kábelek és szerelvények bontása; kábel leszerelése, tartószerkezetről, rögzítés bontásával, tömeghatár: 1,01-5,00 kg/m</t>
  </si>
  <si>
    <t>71-000-1.7.2.2.2</t>
  </si>
  <si>
    <t>Vezetékek, kábelek és szerelvények bontása; kábel leszerelése, tartószerkezetről, rögzítés bontásával, tömeghatár: 5,00-14,00 kg/m</t>
  </si>
  <si>
    <t>71-000-1.7.2.2.3</t>
  </si>
  <si>
    <t>Vezetékek, kábelek és szerelvények bontása; vezetékcsatorna, kábelcsatorna, mellvédcsatorna, padlószegélycsatorna leszerelése</t>
  </si>
  <si>
    <t>71-000-1.8</t>
  </si>
  <si>
    <t>Vezetékek, kábelek és szerelvények bontása; süllyesztett tartozékok bontása, fa vagy fémszekrények, 300x300x80 mm méretig</t>
  </si>
  <si>
    <t>71-000-1.9.1</t>
  </si>
  <si>
    <t>Vezetékek, kábelek és szerelvények bontása; süllyesztett tartozékok bontása, fa vagy fémszekrények, 300x300x80 mm méret felett</t>
  </si>
  <si>
    <t>71-000-1.9.2</t>
  </si>
  <si>
    <t>Vezetékek, kábelek és szerelvények bontása; áramköri elosztók, fogyasztásmérő szekrények</t>
  </si>
  <si>
    <t>71-000-1.10</t>
  </si>
  <si>
    <t>Vezetékek, kábelek és szerelvények bontása; kapcsolók, csatlakozó aljzatok, falifoglalatok, csengők, reduktorok, erős- vagy gyengeáramú nyomók, termosztátok, lépcsőházi automaták, jelzők leszerelése</t>
  </si>
  <si>
    <t>71-000-1.11</t>
  </si>
  <si>
    <t>Vezetékek, kábelek és szerelvények bontása; ipari kapcsolók, ipari csatlakozók leszerelése</t>
  </si>
  <si>
    <t>71-000-1.12</t>
  </si>
  <si>
    <t>Vezetékek, kábelek és szerelvények bontása; mindennemű fényforrás és lámpatest leszerelése</t>
  </si>
  <si>
    <t>71-000-1.13</t>
  </si>
  <si>
    <t>Vezetékek, kábelek és szerelvények bontása; biztosító, elosztótáblák (tokozott is), jelzőberendezések leszerelése</t>
  </si>
  <si>
    <t>71-000-1.14</t>
  </si>
  <si>
    <t>Vezetékek, kábelek és szerelvények bontása; mágneskapcsolók, áram-védőkapcsolók, motorvédő-kapcsolók leszerelése</t>
  </si>
  <si>
    <t>71-000-1.15</t>
  </si>
  <si>
    <t>Villámhárító leszerelése, felfogó rúd</t>
  </si>
  <si>
    <t>71-000-2.2</t>
  </si>
  <si>
    <t>Villámhárító leszerelése, felfogó vezeték</t>
  </si>
  <si>
    <t>71-000-2.1</t>
  </si>
  <si>
    <t>Villámhárító leszerelése, levezető vezeték leszerelése, betonfalról</t>
  </si>
  <si>
    <t>71-000-2.3.2</t>
  </si>
  <si>
    <t>Villámhárító leszerelése, levezető vezeték leszerelése, téglafalról</t>
  </si>
  <si>
    <t>71-000-2.3.1</t>
  </si>
  <si>
    <t>Berendezési tárgyak leszerelése, motorok kikötése</t>
  </si>
  <si>
    <t>71-000-3.2</t>
  </si>
  <si>
    <t>Berendezési tárgyak leszerelése, nyitott vagy zárt transzformátor</t>
  </si>
  <si>
    <t>71-000-3.1</t>
  </si>
  <si>
    <t>Egyéb leszerelések, földkábel tartozékok leszerelése (végelzárók, összekötők, elágazók)</t>
  </si>
  <si>
    <t>71-000-6.1</t>
  </si>
  <si>
    <t>Merev simafalú vagy gégecső, műanyag védőcső elhelyezése, elágazó dobozokkal, falon kívül, előre elkészített tartó szerkezetre szerelve, vastag, simafalú kivitelben, nehéz mechanikai igénybevételre, Névleges méret: 9-16 mm</t>
  </si>
  <si>
    <t>71-001-1.2.2.1</t>
  </si>
  <si>
    <t>Merev simafalú vagy gégecső, műanyag védőcső elhelyezése, elágazó dobozokkal, falon kívül, előre elkészített tartó szerkezetre szerelve, vastag, simafalú kivitelben, nehéz mechanikai igénybevételre, Névleges méret: 20-32 mm</t>
  </si>
  <si>
    <t>71-001-1.2.2.2</t>
  </si>
  <si>
    <t>Merev simafalú vagy gégecső, műanyag védőcső elhelyezése, elágazó dobozokkal, falon kívül, előre elkészített tartó szerkezetre szerelve, vastag, simafalú kivitelben, nehéz mechanikai igénybevételre, Névleges méret: 36-63 mm</t>
  </si>
  <si>
    <t>71-001-1.2.2.3</t>
  </si>
  <si>
    <t>Merev fém védőcsövek (acél, saválló, rozsdamentes, aluminium) elhelyezése előre elkészített tartóra, tokos idommal és toldó elemmel, külső átmérő 11-16 mm</t>
  </si>
  <si>
    <t>71-001-3.1.1</t>
  </si>
  <si>
    <t>Merev fém védőcsövek (acél, saválló, rozsdamentes, aluminium) elhelyezése előre elkészített tartóra, tokos idommal és toldó elemmel, külső átmérő 20-29 mm</t>
  </si>
  <si>
    <t>71-001-3.1.2</t>
  </si>
  <si>
    <t>Merev fém védőcsövek (acél, saválló, rozsdamentes, aluminium) elhelyezése előre elkészített tartóra, tokos idommal és toldó elemmel, külső átmérő 30-48 mm</t>
  </si>
  <si>
    <t>71-001-3.1.3</t>
  </si>
  <si>
    <t>Merev fém védőcsövek (acél, saválló, rozsdamentes, aluminium) elhelyezése előre elkészített tartóra, tokos idommal és toldó elemmel, külső átmérő 50-63 mm</t>
  </si>
  <si>
    <t>71-001-3.1.4</t>
  </si>
  <si>
    <t>Merev fém védőcsövek (acél, saválló, rozsdamentes, aluminium) elhelyezése előre elkészített tartóra, menetes idommal és toldó elemmel, lakkozott vagy tűzihorganyzott kivitelben, külső átmérő 11-16 mm</t>
  </si>
  <si>
    <t>71-001-3.2.1</t>
  </si>
  <si>
    <t>Merev fém védőcsövek (acél, saválló, rozsdamentes, aluminium) elhelyezése előre elkészített tartóra, menetes idommal és toldó elemmel, lakkozott vagy tűzihorganyzott kivitelben, külső átmérő 20-29 mm</t>
  </si>
  <si>
    <t>71-001-3.2.2</t>
  </si>
  <si>
    <t>Merev fém védőcsövek (acél, saválló, rozsdamentes, aluminium) elhelyezése előre elkészített tartóra, menetes idommal és toldó elemmel, lakkozott vagy tűzihorganyzott kivitelben, külső átmérő 30-48 mm</t>
  </si>
  <si>
    <t>71-001-3.2.3</t>
  </si>
  <si>
    <t>Merev fém védőcsövek (acél, saválló, rozsdamentes, aluminium) elhelyezése előre elkészített tartóra, menetes idommal és toldó elemmel, lakkozott vagy tűzihorganyzott kivitelben, külső átmérő 50-63 mm</t>
  </si>
  <si>
    <t>71-001-3.2.4</t>
  </si>
  <si>
    <t>Merev fém védőcsövek (acél, saválló, rozsdamentes, aluminium) elhelyezése előre elkészített tartóra, tokos idom elhelyezése, DN 100 méretig, DN 40-ig</t>
  </si>
  <si>
    <t>71-001-3.6.1.1</t>
  </si>
  <si>
    <t>Merev fém védőcsövek (acél, saválló, rozsdamentes, aluminium) elhelyezése előre elkészített tartóra, tokos idom elhelyezése, DN 100 méretig, DN 50</t>
  </si>
  <si>
    <t>71-001-3.6.1.2</t>
  </si>
  <si>
    <t>Merev fém védőcsövek (acél, saválló, rozsdamentes, aluminium) elhelyezése előre elkészített tartóra, tokos idom elhelyezése, DN 100 méretig, DN 63</t>
  </si>
  <si>
    <t>71-001-3.6.1.3</t>
  </si>
  <si>
    <t>Műanyag kábelvédő cső elhelyezése földárokba, cső kívül bordás vagy sima, belül sima fallal, tekercsben, DN 100 méretig, DN 40-ig</t>
  </si>
  <si>
    <t>71-001-5.1.2.1.1</t>
  </si>
  <si>
    <t>Műanyag kábelvédő cső elhelyezése földárokba, cső kívül bordás vagy sima, belül sima fallal, tekercsben, DN 100 méretig, DN 50</t>
  </si>
  <si>
    <t>71-001-5.1.2.1.2</t>
  </si>
  <si>
    <t>Műanyag kábelvédő cső elhelyezése földárokba, cső kívül bordás vagy sima, belül sima fallal, tekercsben, DN 100 méretig, DN 63</t>
  </si>
  <si>
    <t>71-001-5.1.2.1.3</t>
  </si>
  <si>
    <t>Műanyag kábelvédő cső elhelyezése földárokba, cső kívül bordás vagy sima, belül sima fallal, tekercsben, DN 100 méretig, DN 75</t>
  </si>
  <si>
    <t>71-001-5.1.2.1.4</t>
  </si>
  <si>
    <t>Műanyag kábelvédő cső elhelyezése földárokba, cső kívül bordás vagy sima, belül sima fallal, tekercsben, DN 100 méretig, DN 90</t>
  </si>
  <si>
    <t>71-001-5.1.2.1.5</t>
  </si>
  <si>
    <t>Műanyag kábelvédő cső elhelyezése földárokba, cső kívül bordás vagy sima, belül sima fallal, tekercsben, DN 100 méretig, DN 100</t>
  </si>
  <si>
    <t>71-001-5.1.2.1.6</t>
  </si>
  <si>
    <t>Műanyag kábelvédő cső elhelyezése földárokba, cső kívül bordás vagy sima, belül sima fallal, tekercsben, DN 100 méret felett, DN 120-125</t>
  </si>
  <si>
    <t>71-001-5.1.2.2.1</t>
  </si>
  <si>
    <t>Műanyag kábelvédő cső elhelyezése földárokba, cső kívül bordás vagy sima, belül sima fallal, tekercsben, DN 100 méret felett, DN 140-175</t>
  </si>
  <si>
    <t>71-001-5.1.2.2.2</t>
  </si>
  <si>
    <t>Műanyag kábelvédő cső elhelyezése földárokba, cső kívül bordás vagy sima, belül sima fallal, tekercsben, DN 100 méret felett, DN 200 felett</t>
  </si>
  <si>
    <t>71-001-5.1.2.2.4</t>
  </si>
  <si>
    <t>Műanyag vezetékcsatorna, padlószegélycsatorna elhelyezése előre elkészített tartószerkezetre szerelve, idomdarabok nélkül, szélesség: 40 mm-ig</t>
  </si>
  <si>
    <t>71-001-24.1.1</t>
  </si>
  <si>
    <t>Műanyag vezetékcsatorna, padlószegélycsatorna elhelyezése előre elkészített tartószerkezetre szerelve, idomdarabok nélkül, szélesség: 40 mm felett</t>
  </si>
  <si>
    <t>71-001-24.1.2</t>
  </si>
  <si>
    <t>Alumínium tokozott gyűjtősínes csatorna rendszer elemeinek szerelése, előre elkészített tartóra, 161 - 1000A között, tokozott áramsínes csatorna</t>
  </si>
  <si>
    <t>71-001-35.1.3.1</t>
  </si>
  <si>
    <t>Alumínium tokozott gyűjtősínes csatorna rendszer elemeinek szerelése, előre elkészített tartóra, 161 - 1000A között, betáp vagy leágazó elem</t>
  </si>
  <si>
    <t>71-001-35.1.3.3</t>
  </si>
  <si>
    <t>Alumínium tokozott gyűjtősínes csatorna rendszer elemeinek szerelése, előre elkészített tartóra, 800 - 6500A között, tokozott áramsínes csatorna</t>
  </si>
  <si>
    <t>71-001-35.1.4.1</t>
  </si>
  <si>
    <t>Alumínium tokozott gyűjtősínes csatorna rendszer elemeinek szerelése, előre elkészített tartóra, 800 - 6500A között, betápláló vagy leágazó elem</t>
  </si>
  <si>
    <t>71-001-35.1.4.3</t>
  </si>
  <si>
    <t>Alumínium tokozott gyűjtősínes csatorna rendszer elemeinek szerelése, előre elkészített tartóra, 800 - 6500A között, transzformátorhoz csatlakozó elem</t>
  </si>
  <si>
    <t>71-001-35.1.4.4</t>
  </si>
  <si>
    <t>Alumínium tokozott gyűjtősínes csatorna rendszer elemeinek szerelése, előre elkészített tartóra, 800 - 6500A között, flexibilis csatlakozó elem</t>
  </si>
  <si>
    <t>71-001-35.1.4.5</t>
  </si>
  <si>
    <t>Alumínium tokozott gyűjtősínes csatorna rendszer elemeinek szerelése, kiegészítő rendszerelemek, tűzgátló átvezetés elem</t>
  </si>
  <si>
    <t>71-001-35.11.1</t>
  </si>
  <si>
    <t>Alumínium tokozott gyűjtősínes csatorna rendszer elemeinek szerelése, tartó, rögzítő elemek szerelése, 161-1000A rendszerekhez</t>
  </si>
  <si>
    <t>71-001-35.19.3</t>
  </si>
  <si>
    <t>Alumínium tokozott gyűjtősínes csatorna rendszer elemeinek szerelése, tartó, rögzítő elemek szerelése, 800-6500A rendszerekhez</t>
  </si>
  <si>
    <t>71-001-35.19.4</t>
  </si>
  <si>
    <t>Tűzálló kábeltálca elhelyezése, idomok nélkül, oszloppal és menetes szárral födémről függesztve</t>
  </si>
  <si>
    <t>71-001-38.1</t>
  </si>
  <si>
    <t>Tűzálló kábeltálca elhelyezése, idomok nélkül, mindkét oldalán menetesszárral födémről függesztve</t>
  </si>
  <si>
    <t>71-001-38.2</t>
  </si>
  <si>
    <t>Tűzálló kábeltálca elhelyezése, idomok nélkül, oldalfalon rögzítve, menetesszárral födémről biztosítva</t>
  </si>
  <si>
    <t>71-001-38.3</t>
  </si>
  <si>
    <t>Tűzálló kábellétra elhelyezése, idomok nélkül, oszloppal és menetesszárral födémről függesztve</t>
  </si>
  <si>
    <t>71-001-39.1</t>
  </si>
  <si>
    <t>Tűzálló kábellétra elhelyezése, idomok nélkül, mindkét oldalán menetesszárral födémről függesztve</t>
  </si>
  <si>
    <t>71-001-39.2</t>
  </si>
  <si>
    <t>Tűzálló kábellétra elhelyezése, idomok nélkül, oldalfalon rögzítve, menetesszárral födémről biztosítva</t>
  </si>
  <si>
    <t>71-001-39.3</t>
  </si>
  <si>
    <t>Fém kábellétra elhelyezése, előre elkészített tartószerkezetre szerelve, idomdarabok nélkül, 400 mm-ig</t>
  </si>
  <si>
    <t>71-001-42.1.2.1</t>
  </si>
  <si>
    <t>Fém kábellétra elhelyezése, előre elkészített tartószerkezetre szerelve, idomdarabok nélkül, 400 mm felett</t>
  </si>
  <si>
    <t>71-001-42.1.2.2</t>
  </si>
  <si>
    <t>Fém kábellétra tartozékainak elhelyezése</t>
  </si>
  <si>
    <t>71-001-42.2</t>
  </si>
  <si>
    <t>Rácsos kábeltálca elhelyezése tartószerkezet nélkül, mennyezetre rögzítve, bármely szélességben</t>
  </si>
  <si>
    <t>71-001-45.2.1</t>
  </si>
  <si>
    <t>Rácsos kábeltálca elhelyezése tartószerkezet nélkül, padozatra rögzítve, bármely szélességben</t>
  </si>
  <si>
    <t>71-001-45.3.1</t>
  </si>
  <si>
    <t>Rácsos kábeltálca tartószerkezetek elhelyezése mennyezeti rögzítéshez</t>
  </si>
  <si>
    <t>71-001-46.2</t>
  </si>
  <si>
    <t>Rácsos kábeltálca tartószerkezetek elhelyezése padozatra rögzítéshez</t>
  </si>
  <si>
    <t>71-001-46.3</t>
  </si>
  <si>
    <t>Kábeltálca elhelyezése, tartószerkezet nélkül, bármely szélességben, idomok nélkül, száraz belsőtéri használatra, falra rögzítve, szélesség: 200 mm-ig, oldalmagasság: 60 mm</t>
  </si>
  <si>
    <t>71-001-48.1.1.1.2</t>
  </si>
  <si>
    <t>Kábeltálca elhelyezése, tartószerkezet nélkül, bármely szélességben, idomok nélkül, száraz belsőtéri használatra, falra rögzítve, szélesség: 200 mm-ig, oldalmagasság: 85 mm</t>
  </si>
  <si>
    <t>71-001-48.1.1.1.3</t>
  </si>
  <si>
    <t>Kábeltálca elhelyezése, tartószerkezet nélkül, bármely szélességben, idomok nélkül, száraz belsőtéri használatra, falra rögzítve, szélesség: 200 mm-ig, oldalmagasság: 110 mm</t>
  </si>
  <si>
    <t>71-001-48.1.1.1.4</t>
  </si>
  <si>
    <t>Kábeltálca elhelyezése, tartószerkezet nélkül, bármely szélességben, idomok nélkül, száraz belsőtéri használatra, falra rögzítve, szélesség: 201-400 mm között, oldalmagasság: 60 mm</t>
  </si>
  <si>
    <t>71-001-48.1.1.2.2</t>
  </si>
  <si>
    <t>Kábeltálca elhelyezése, tartószerkezet nélkül, bármely szélességben, idomok nélkül, száraz belsőtéri használatra, falra rögzítve, szélesség: 201-400 mm között, oldalmagasság: 85 mm</t>
  </si>
  <si>
    <t>71-001-48.1.1.2.3</t>
  </si>
  <si>
    <t>Kábeltálca elhelyezése, tartószerkezet nélkül, bármely szélességben, idomok nélkül, száraz belsőtéri használatra, falra rögzítve, szélesség: 201-400 mm között, oldalmagasság: 110 mm</t>
  </si>
  <si>
    <t>71-001-48.1.1.2.4</t>
  </si>
  <si>
    <t>Kábeltálca elhelyezése, tartószerkezet nélkül, bármely szélességben, idomok nélkül, száraz belsőtéri használatra, falra rögzítve, szélesség: 400 mm felett, oldalmagasság: 60 mm</t>
  </si>
  <si>
    <t>71-001-48.1.1.3.2</t>
  </si>
  <si>
    <t>Kábeltálca elhelyezése, tartószerkezet nélkül, bármely szélességben, idomok nélkül, száraz belsőtéri használatra, falra rögzítve, szélesség: 400 mm felett, oldalmagasság: 85 mm</t>
  </si>
  <si>
    <t>71-001-48.1.1.3.3</t>
  </si>
  <si>
    <t>Kábeltálca elhelyezése, tartószerkezet nélkül, bármely szélességben, idomok nélkül, száraz belsőtéri használatra, falra rögzítve, szélesség: 400 mm felett, oldalmagasság: 110 mm</t>
  </si>
  <si>
    <t>71-001-48.1.1.3.4</t>
  </si>
  <si>
    <t>Kábeltálca elhelyezése, tartószerkezet nélkül, bármely szélességben, idomok nélkül, száraz belsőtéri használatra, mennyezetre rögzítve, szélesség: 200 mm-ig, oldalmagasság: 60 mm</t>
  </si>
  <si>
    <t>71-001-48.1.2.1.2</t>
  </si>
  <si>
    <t>Kábeltálca elhelyezése, tartószerkezet nélkül, bármely szélességben, idomok nélkül, száraz belsőtéri használatra, mennyezetre rögzítve, szélesség: 200 mm-ig, oldalmagasság: 85 mm</t>
  </si>
  <si>
    <t>71-001-48.1.2.1.3</t>
  </si>
  <si>
    <t>Kábeltálca elhelyezése, tartószerkezet nélkül, bármely szélességben, idomok nélkül, száraz belsőtéri használatra, mennyezetre rögzítve, szélesség: 200 mm-ig, oldalmagasság: 105-110 mm</t>
  </si>
  <si>
    <t>71-001-48.1.2.1.4</t>
  </si>
  <si>
    <t>Kábeltálca elhelyezése, tartószerkezet nélkül, bármely szélességben, idomok nélkül, száraz belsőtéri használatra, mennyezetre rögzítve, szélesség: 201-400 mm között, oldalmagasság: 60 mm</t>
  </si>
  <si>
    <t>71-001-48.1.2.2.2</t>
  </si>
  <si>
    <t>Kábeltálca elhelyezése, tartószerkezet nélkül, bármely szélességben, idomok nélkül, száraz belsőtéri használatra, mennyezetre rögzítve, szélesség: 201-400 mm között, oldalmagasság: 85 mm</t>
  </si>
  <si>
    <t>71-001-48.1.2.2.3</t>
  </si>
  <si>
    <t>Kábeltálca elhelyezése, tartószerkezet nélkül, bármely szélességben, idomok nélkül, száraz belsőtéri használatra, mennyezetre rögzítve, szélesség: 201-400 mm között, oldalmagasság: 105-110 mm</t>
  </si>
  <si>
    <t>71-001-48.1.2.2.4</t>
  </si>
  <si>
    <t>Kábeltálca elhelyezése, tartószerkezet nélkül, bármely szélességben, idomok nélkül, száraz belsőtéri használatra, mennyezetre rögzítve, szélesség: 400 mm felett, oldalmagasság: 60 mm</t>
  </si>
  <si>
    <t>71-001-48.1.2.3.2</t>
  </si>
  <si>
    <t>Kábeltálca elhelyezése, tartószerkezet nélkül, bármely szélességben, idomok nélkül, száraz belsőtéri használatra, mennyezetre rögzítve, szélesség: 400 mm felett, oldalmagasság: 85 mm</t>
  </si>
  <si>
    <t>71-001-48.1.2.3.3</t>
  </si>
  <si>
    <t>Kábeltálca elhelyezése, tartószerkezet nélkül, bármely szélességben, idomok nélkül, száraz belsőtéri használatra, mennyezetre rögzítve, szélesség: 400 mm felett, oldalmagasság: 105-110 mm</t>
  </si>
  <si>
    <t>71-001-48.1.2.3.4</t>
  </si>
  <si>
    <t>Kábeltálca elhelyezése, tartószerkezet nélkül, bármely szélességben, idomok nélkül, külsőtéri használatra (nedves) korrózió veszélyes, ipari környezetbe, falra rögzítve, szélesség: 200 mm-ig, oldalmagasság: 60 mm</t>
  </si>
  <si>
    <t>71-001-48.2.1.1.2</t>
  </si>
  <si>
    <t>Kábeltálca elhelyezése, tartószerkezet nélkül, bármely szélességben, idomok nélkül, külsőtéri használatra (nedves) korrózió veszélyes, ipari környezetbe, falra rögzítve, szélesség: 200 mm-ig, oldalmagasság: 85 mm</t>
  </si>
  <si>
    <t>71-001-48.2.1.1.3</t>
  </si>
  <si>
    <t>Kábeltálca elhelyezése, tartószerkezet nélkül, bármely szélességben, idomok nélkül, külsőtéri használatra (nedves) korrózió veszélyes, ipari környezetbe, falra rögzítve, szélesség: 200 mm-ig, oldalmagasság: 110 mm</t>
  </si>
  <si>
    <t>71-001-48.2.1.1.4</t>
  </si>
  <si>
    <t>Kábeltálca elhelyezése, tartószerkezet nélkül, bármely szélességben, idomok nélkül, külsőtéri használatra (nedves) korrózió veszélyes, ipari környezetbe, falra rögzítve, szélesség: 201-400 mm között, oldalmagasság: 60 mm</t>
  </si>
  <si>
    <t>71-001-48.2.1.2.2</t>
  </si>
  <si>
    <t>Kábeltálca elhelyezése, tartószerkezet nélkül, bármely szélességben, idomok nélkül, külsőtéri használatra (nedves) korrózió veszélyes, ipari környezetbe, falra rögzítve, szélesség: 201-400 mm között, oldalmagasság: 85 mm</t>
  </si>
  <si>
    <t>71-001-48.2.1.2.3</t>
  </si>
  <si>
    <t>Kábeltálca elhelyezése, tartószerkezet nélkül, bármely szélességben, idomok nélkül, külsőtéri használatra (nedves) korrózió veszélyes, ipari környezetbe, falra rögzítve, szélesség: 201-400 mm között, oldalmagasság: 110 mm</t>
  </si>
  <si>
    <t>71-001-48.2.1.2.4</t>
  </si>
  <si>
    <t>Kábeltálca elhelyezése, tartószerkezet nélkül, bármely szélességben, idomok nélkül, külsőtéri használatra (nedves) korrózió veszélyes, ipari környezetbe, falra rögzítve, szélesség: 400 mm felett, oldalmagasság: 60 mm</t>
  </si>
  <si>
    <t>71-001-48.2.1.3.2</t>
  </si>
  <si>
    <t>Kábeltálca elhelyezése, tartószerkezet nélkül, bármely szélességben, idomok nélkül, külsőtéri használatra (nedves) korrózió veszélyes, ipari környezetbe, falra rögzítve, szélesség: 400 mm felett, oldalmagasság: 85 mm</t>
  </si>
  <si>
    <t>71-001-48.2.1.3.3</t>
  </si>
  <si>
    <t>Kábeltálca elhelyezése, tartószerkezet nélkül, bármely szélességben, idomok nélkül, külsőtéri használatra (nedves) korrózió veszélyes, ipari környezetbe, mennyezetre rögzítve, szélesség: 200 mm-ig, oldalmagasság: 60 mm</t>
  </si>
  <si>
    <t>71-001-48.2.2.1.2</t>
  </si>
  <si>
    <t>Kábeltálca elhelyezése, tartószerkezet nélkül, bármely szélességben, idomok nélkül, külsőtéri használatra (nedves) korrózió veszélyes, ipari környezetbe, mennyezetre rögzítve, szélesség: 200 mm-ig, oldalmagasság: 85 mm</t>
  </si>
  <si>
    <t>71-001-48.2.2.1.3</t>
  </si>
  <si>
    <t>Kábeltálca elhelyezése, tartószerkezet nélkül, bármely szélességben, idomok nélkül, külsőtéri használatra (nedves) korrózió veszélyes, ipari környezetbe, mennyezetre rögzítve, szélesség: 200 mm-ig, oldalmagasság: 110 mm</t>
  </si>
  <si>
    <t>71-001-48.2.2.1.4</t>
  </si>
  <si>
    <t>Kábeltálca elhelyezése, tartószerkezet nélkül, bármely szélességben, idomok nélkül, külsőtéri használatra (nedves) korrózió veszélyes, ipari környezetbe, mennyezetre rögzítve, szélesség: 201-400 mm között, oldalmagasság: 60 mm</t>
  </si>
  <si>
    <t>71-001-48.2.2.2.2</t>
  </si>
  <si>
    <t>Kábeltálca elhelyezése, tartószerkezet nélkül, bármely szélességben, idomok nélkül, külsőtéri használatra (nedves) korrózió veszélyes, ipari környezetbe, mennyezetre rögzítve, szélesség: 201-400 mm között, oldalmagasság: 85 mm</t>
  </si>
  <si>
    <t>71-001-48.2.2.2.3</t>
  </si>
  <si>
    <t>Kábeltálca elhelyezése, tartószerkezet nélkül, bármely szélességben, idomok nélkül, külsőtéri használatra (nedves) korrózió veszélyes, ipari környezetbe, mennyezetre rögzítve, szélesség: 201-400 mm között, oldalmagasság: 110 mm</t>
  </si>
  <si>
    <t>71-001-48.2.2.2.4</t>
  </si>
  <si>
    <t>Kábeltálca elhelyezése, tartószerkezet nélkül, bármely szélességben, idomok nélkül, külsőtéri használatra (nedves) korrózió veszélyes, ipari környezetbe, mennyezetre rögzítve, szélesség: 400 mm felett, oldalmagasság: 60 mm</t>
  </si>
  <si>
    <t>71-001-48.2.2.3.2</t>
  </si>
  <si>
    <t>Kábeltálca elhelyezése, tartószerkezet nélkül, bármely szélességben, idomok nélkül, külsőtéri használatra (nedves) korrózió veszélyes, ipari környezetbe, mennyezetre rögzítve, szélesség: 400 mm felett, oldalmagasság: 85 mm</t>
  </si>
  <si>
    <t>71-001-48.2.2.3.3</t>
  </si>
  <si>
    <t>Kábeltálca elhelyezése, tartószerkezet nélkül, bármely szélességben, idomok nélkül, külsőtéri használatra (nedves) korrózió veszélyes, ipari környezetbe, mennyezetre rögzítve, szélesség: 400 mm felett, oldalmagasság: 110 mm</t>
  </si>
  <si>
    <t>71-001-48.2.2.3.4</t>
  </si>
  <si>
    <t>Kábeltálca tartószerkezetek elhelyezése, mennyezetre rögzítéshez</t>
  </si>
  <si>
    <t>71-001-49.2</t>
  </si>
  <si>
    <t>Kábeltálca kiegészítő elemeinek elhelyezése, száraz belsőtéri használatú, szélesség: 200 mm-ig, oldalmagasság: 60 mm</t>
  </si>
  <si>
    <t>71-001-50.1.1.2</t>
  </si>
  <si>
    <t>Kábeltálca kiegészítő elemeinek elhelyezése, száraz belsőtéri használatú, szélesség: 200 mm-ig, oldalmagasság: 85 mm</t>
  </si>
  <si>
    <t>71-001-50.1.1.3</t>
  </si>
  <si>
    <t>Kábeltálca kiegészítő elemeinek elhelyezése, száraz belsőtéri használatú, szélesség: 200 mm-ig, oldalmagasság: 110 mm</t>
  </si>
  <si>
    <t>71-001-50.1.1.4</t>
  </si>
  <si>
    <t>Kábeltálca kiegészítő elemeinek elhelyezése, száraz belsőtéri használatú, szélesség: 201-400 mm között, oldalmagasság: 60 mm</t>
  </si>
  <si>
    <t>71-001-50.1.2.2</t>
  </si>
  <si>
    <t>Kábeltálca kiegészítő elemeinek elhelyezése, száraz belsőtéri használatú, szélesség: 201-400 mm között, oldalmagasság: 85 mm</t>
  </si>
  <si>
    <t>71-001-50.1.2.3</t>
  </si>
  <si>
    <t>Kábeltálca kiegészítő elemeinek elhelyezése, száraz belsőtéri használatú, szélesség: 201-400 mm között, oldalmagasság: 110 mm</t>
  </si>
  <si>
    <t>71-001-50.1.2.4</t>
  </si>
  <si>
    <t>Kábeltálca kiegészítő elemeinek elhelyezése, száraz belsőtéri használatú, szélesség: 400 mm felett oldalmagasság: 60 mm</t>
  </si>
  <si>
    <t>71-001-50.1.3.2</t>
  </si>
  <si>
    <t>Kábeltálca kiegészítő elemeinek elhelyezése, száraz belsőtéri használatú, szélesség: 400 mm felett oldalmagasság: 85 mm</t>
  </si>
  <si>
    <t>71-001-50.1.3.3</t>
  </si>
  <si>
    <t>Kábeltálca kiegészítő elemeinek elhelyezése, száraz belsőtéri használatú, szélesség: 400 mm felett oldalmagasság: 110 mm</t>
  </si>
  <si>
    <t>71-001-50.1.3.4</t>
  </si>
  <si>
    <t>Kábeltálca kiegészítő elemeinek elhelyezése, külsőtéri használatú (nedves) korrózió veszélyes, ipari környezetbe, szélesség: 200 mm-ig, oldalmagasság: 60 mm</t>
  </si>
  <si>
    <t>71-001-50.2.1.2</t>
  </si>
  <si>
    <t>Kábeltálca kiegészítő elemeinek elhelyezése, külsőtéri használatú (nedves) korrózió veszélyes, ipari környezetbe, szélesség: 200 mm-ig, oldalmagasság: 85 mm</t>
  </si>
  <si>
    <t>71-001-50.2.1.3</t>
  </si>
  <si>
    <t>Kábeltálca kiegészítő elemeinek elhelyezése, külsőtéri használatú (nedves) korrózió veszélyes, ipari környezetbe, szélesség: 200 mm-ig, oldalmagasság: 110 mm</t>
  </si>
  <si>
    <t>71-001-50.2.1.4</t>
  </si>
  <si>
    <t>Kábeltálca kiegészítő elemeinek elhelyezése, külsőtéri használatú (nedves) korrózió veszélyes, ipari környezetbe, szélesség: 201-400 mm között, oldalmagasság: 60 mm</t>
  </si>
  <si>
    <t>71-001-50.2.2.2</t>
  </si>
  <si>
    <t>Kábeltálca kiegészítő elemeinek elhelyezése, külsőtéri használatú (nedves) korrózió veszélyes, ipari környezetbe, szélesség: 201-400 mm között, oldalmagasság: 85 mm</t>
  </si>
  <si>
    <t>71-001-50.2.2.3</t>
  </si>
  <si>
    <t>Kábeltálca kiegészítő elemeinek elhelyezése, külsőtéri használatú (nedves) korrózió veszélyes, ipari környezetbe, szélesség: 201-400 mm között, oldalmagasság: 110 mm</t>
  </si>
  <si>
    <t>71-001-50.2.2.4</t>
  </si>
  <si>
    <t>Kábeltálca kiegészítő elemeinek elhelyezése, külsőtéri használatú (nedves) korrózió veszélyes, ipari környezetbe, szélesség: 400 mm felett, oldalmagasság: 60 mm</t>
  </si>
  <si>
    <t>71-001-50.2.3.2</t>
  </si>
  <si>
    <t>Kábeltálca kiegészítő elemeinek elhelyezése, külsőtéri használatú (nedves) korrózió veszélyes, ipari környezetbe, szélesség: 400 mm felett, oldalmagasság: 85 mm</t>
  </si>
  <si>
    <t>71-001-50.2.3.3</t>
  </si>
  <si>
    <t>Kábeltálca kiegészítő elemeinek elhelyezése, külsőtéri használatú (nedves) korrózió veszélyes, ipari környezetbe, szélesség: 400 mm felett, oldalmagasság: 110 mm</t>
  </si>
  <si>
    <t>71-001-50.2.3.4</t>
  </si>
  <si>
    <t>Tűzjelző kábel elhelyezése merev vagy sodrott erű árnyékolt vagy árnyékolatlan piros PVC köpenyű, 2-4 erű rézvezetővel, keresztmetszet: 0,75-1,5 mm²</t>
  </si>
  <si>
    <t>71-002-15.1</t>
  </si>
  <si>
    <t>Gumiköpenyes kábel fektetése kézi erővel,  közepes mechanikai igénybevételre, kábel árokba vagy kábelcsatornába  (gépek bekötéséhez is), tömeghatár: 0,35 kg/m-ig</t>
  </si>
  <si>
    <t>71-002-32.1</t>
  </si>
  <si>
    <t>Gumiköpenyes kábel fektetése kézi erővel,  közepes mechanikai igénybevételre, kábel árokba vagy kábelcsatornába  (gépek bekötéséhez is), tömeghatár: 0,36-0,65 kg/m</t>
  </si>
  <si>
    <t>71-002-32.2</t>
  </si>
  <si>
    <t>Gumiköpenyes kábel fektetése kézi erővel,  közepes mechanikai igénybevételre, kábel árokba vagy kábelcsatornába  (gépek bekötéséhez is), tömeghatár: 0,66-1,00 kg/m</t>
  </si>
  <si>
    <t>71-002-32.3</t>
  </si>
  <si>
    <t>Gumiköpenyes kábel fektetése kézi erővel,  közepes mechanikai igénybevételre, kábel árokba vagy kábelcsatornába  (gépek bekötéséhez is), tömeghatár: 1,01-1,50 kg/m</t>
  </si>
  <si>
    <t>71-002-32.4</t>
  </si>
  <si>
    <t>Gumiköpenyes kábel fektetése kézi erővel,  közepes mechanikai igénybevételre, kábel árokba vagy kábelcsatornába  (gépek bekötéséhez is), tömeghatár: 1,51-2,50 kg/m</t>
  </si>
  <si>
    <t>71-002-32.5</t>
  </si>
  <si>
    <t>Gumiköpenyes kábel fektetése kézi erővel,  közepes mechanikai igénybevételre, kábel árokba vagy kábelcsatornába  (gépek bekötéséhez is), tömeghatár: 2,51-5,00 kg/m</t>
  </si>
  <si>
    <t>71-002-32.6</t>
  </si>
  <si>
    <t>Gumiköpenyes kábel fektetése kézi erővel,  közepes mechanikai igénybevételre, kábel árokba vagy kábelcsatornába  (gépek bekötéséhez is), tömeghatár: 5,01-14,00 kg/m</t>
  </si>
  <si>
    <t>71-002-32.7</t>
  </si>
  <si>
    <t>Műanyag szigetelésű energiaátviteli és irányítás-technikai kábel fektetésekézi erővel, kábelárokba vagy kábelcsatornába, tömeghatár: 5,01-14,00 kg/m</t>
  </si>
  <si>
    <t>71-002-52.7</t>
  </si>
  <si>
    <t>Vezeték összekötése és bekötése készülékbe, kábelsaruval, 70-120 mm²</t>
  </si>
  <si>
    <t>71-002-71.2.3</t>
  </si>
  <si>
    <t>Vezeték összekötése és bekötése készülékbe, kábelsaruval, 150-240 mm²</t>
  </si>
  <si>
    <t>71-002-71.2.4</t>
  </si>
  <si>
    <t>Kábelcsatlakozás kialakítása bekötéssel, sorkapocsra, keresztmetszet: 70-120 mm²</t>
  </si>
  <si>
    <t>71-002-75.4.3</t>
  </si>
  <si>
    <t>Kábelcsatlakozás kialakítása bekötéssel, sorkapocsra, keresztmetszet: 150-240 mm²</t>
  </si>
  <si>
    <t>71-002-75.4.4</t>
  </si>
  <si>
    <t>Kábelcsatlakozás kialakítása bekötéssel, fázissínről történő leágazáshoz, keresztmetszet: 70-120 mm²</t>
  </si>
  <si>
    <t>71-002-75.3.3</t>
  </si>
  <si>
    <t>Kábelcsatlakozás kialakítása bekötéssel, fázissínről történő leágazáshoz, keresztmetszet: 150-240 mm²</t>
  </si>
  <si>
    <t>71-002-75.3.4</t>
  </si>
  <si>
    <t>Kábelcsatlakozás kialakítása bekötéssel, kábelsaru sajtolással, keresztmetszet: 16 mm²-ig</t>
  </si>
  <si>
    <t>71-002-75.2.1</t>
  </si>
  <si>
    <t>Kábelcsatlakozás kialakítása bekötéssel, kábelsaru sajtolással, keresztmetszet: 25-50 mm²</t>
  </si>
  <si>
    <t>71-002-75.2.2</t>
  </si>
  <si>
    <t>Kábelcsatlakozás kialakítása bekötéssel, kábelsaru sajtolással, keresztmetszet: 70-120 mm²</t>
  </si>
  <si>
    <t>71-002-75.2.3</t>
  </si>
  <si>
    <t>Kábelcsatlakozás kialakítása bekötéssel, kábelsaru sajtolással, keresztmetszet: 150-240 mm²</t>
  </si>
  <si>
    <t>71-002-75.2.4</t>
  </si>
  <si>
    <t>Kábelárokban homokágy készítése 10 cm vastagságban, 0,61-0,80 m árokszélességig</t>
  </si>
  <si>
    <t>71-002-81.3</t>
  </si>
  <si>
    <t>Kábelárokban homokágy készítése 10 cm vastagságban, 0,81-1,00 m árokszélességig</t>
  </si>
  <si>
    <t>71-002-81.4</t>
  </si>
  <si>
    <t>Kábeltéglázás válaszfal téglával, választótéglaként</t>
  </si>
  <si>
    <t>71-002-82.1</t>
  </si>
  <si>
    <t>Kábeltéglázás válaszfal téglával, fedőtéglaként hosszirányban</t>
  </si>
  <si>
    <t>71-002-82.2</t>
  </si>
  <si>
    <t>Kábeltéglázás válaszfal téglával, fedőtéglaként keresztirányban</t>
  </si>
  <si>
    <t>71-002-82.3</t>
  </si>
  <si>
    <t>Acél tartószerkezet helyszínen gyártva, beépítéssel, tömeghatár: 5,00 kg/db-ig</t>
  </si>
  <si>
    <t>71-004-1.1</t>
  </si>
  <si>
    <t>Acél tartószerkezet helyszínen gyártva, beépítéssel, tömeghatár: 5,1-10,0 kg/db között</t>
  </si>
  <si>
    <t>71-004-1.2</t>
  </si>
  <si>
    <t>Acél tartószerkezet helyszínen gyártva, beépítéssel, tömeghatár: 10,1-15,0 kg/db között</t>
  </si>
  <si>
    <t>71-004-1.3</t>
  </si>
  <si>
    <t>Tartó és egyéb szerkezetek elhelyezése, fészekvésés nélkül, csőbilincs</t>
  </si>
  <si>
    <t>71-004-6.1.3</t>
  </si>
  <si>
    <t>Villámhárító levezető szerelése, előre elkészített tartószerkezetre, sodronyból, kör- vagy laposacélból, épületszerkezeten kívül, tartóra szerelve, 60 mm² felett</t>
  </si>
  <si>
    <t>71-013-2.1.2</t>
  </si>
  <si>
    <t>Földelő- és/vagy védővezető szerelése, előre elkészített tartószerkezetre, sodronyból vagy köracélból, 300 mm² felett (átmérő: 20mm felett)</t>
  </si>
  <si>
    <t>71-013-3.1.2</t>
  </si>
  <si>
    <t>Földelő- és/vagy védővezető szerelése, előre elkészített tartószerkezetre, laposacélból, 100 mm²-ig</t>
  </si>
  <si>
    <t>71-013-3.2.1</t>
  </si>
  <si>
    <t>Földelő- és/vagy védővezető szerelése, előre elkészített tartószerkezetre, laposacélból, 151 - 300 mm² között</t>
  </si>
  <si>
    <t>71-013-3.2.3</t>
  </si>
  <si>
    <t>Földelő- és/vagy védővezető szerelése, előre elkészített tartószerkezetre, laposacélból, 300 mm² felett</t>
  </si>
  <si>
    <t>71-013-3.2.4</t>
  </si>
  <si>
    <t>Földelő- és/vagy védővezető szerelése, előre elkészített tartószerkezetre, kiegészítő elemek</t>
  </si>
  <si>
    <t>71-013-3.9</t>
  </si>
  <si>
    <t>Földelővezető elhelyezése meglévő földárokba, köracélból, átmérő: 20 mm-ig</t>
  </si>
  <si>
    <t>71-013-4.1.1</t>
  </si>
  <si>
    <t>Földelővezető elhelyezése meglévő földárokba, köracélból, átmérő: 20 mm felett</t>
  </si>
  <si>
    <t>71-013-4.1.2</t>
  </si>
  <si>
    <t>Földelővezető elhelyezése meglévő földárokba, laposacélból, keresztmetszet: 300 mm² felett</t>
  </si>
  <si>
    <t>71-013-4.2.2</t>
  </si>
  <si>
    <t>Villám- és érintésvédelmi hálózat tartozékainak szerelése, felfogórúd/oszlop szívócsúccsal, tartóval, csatlakozás védővel</t>
  </si>
  <si>
    <t>Villám- és érintésvédelmi hálózat tartozékainak szerelése, földelő rúd vagy cső, 4 m hosszúságig, tartozék nélkül</t>
  </si>
  <si>
    <t>71-013-5.5.3</t>
  </si>
  <si>
    <t>Villám- és érintésvédelmi hálózat tartozékainak szerelése, földelő rúd vagy cső, kiegészítő szerelési anyag</t>
  </si>
  <si>
    <t>71-013-5.5.7</t>
  </si>
  <si>
    <t>Villám- és érintésvédelmi hálózat tartozékainak szerelése, földelő rúd vagy cső, korrózió védelem</t>
  </si>
  <si>
    <t>71-013-5.5.8</t>
  </si>
  <si>
    <t>Villám- és érintésvédelmi hálózat tartozékainak szerelése, mérési hely kialakítása (vizsgáló összekötő) és tartozékok</t>
  </si>
  <si>
    <t>Villám- és érintésvédelmi hálózat tartozékainak szerelése, földelési fixpont vagy mérési pont létesítése, betonalap földelőhöz vagy épületszerkezeti acélbetétekhez</t>
  </si>
  <si>
    <t>71-013-5.9</t>
  </si>
  <si>
    <t>Villám- és érintésvédelmi hálózat tartozékainak szerelése, kötőelem betonalap földelőhöz vagy épületszerkezeti acélbetétekhez</t>
  </si>
  <si>
    <t>71-013-5.11</t>
  </si>
  <si>
    <t>Villám- és érintésvédelmi hálózat tartozékainak szerelése, rögzítő/tartó és kiegészítő elemek</t>
  </si>
  <si>
    <t>Villám- és érintésvédelmi hálózat tartozékainak szerelése, felfogórúd tetőre, tartó nélkül</t>
  </si>
  <si>
    <t>71-013-5.13.1</t>
  </si>
  <si>
    <t>Villám- és érintésvédelmi hálózat tartozékainak szerelése, felfogórúd fémlemez tetőre, támasztó lemezzel</t>
  </si>
  <si>
    <t>71-013-5.13.2</t>
  </si>
  <si>
    <t>Villám- és érintésvédelmi hálózat tartozékainak szerelése, felfogórúd gerinc/kupcseréphez, tartóval</t>
  </si>
  <si>
    <t>71-013-5.13.3</t>
  </si>
  <si>
    <t>Szigetelt villámvédelmi hálózat tartozékainak szerelése, szigetelt távtartó</t>
  </si>
  <si>
    <t>71-013-6.1</t>
  </si>
  <si>
    <t>Szigetelt villámvédelmi hálózat tartozékainak szerelése, nagyfeszültségű szigeteléssel ellátott vezeték</t>
  </si>
  <si>
    <t>71-013-6.2</t>
  </si>
  <si>
    <t>Szigetelt villámvédelmi hálózat tartozékainak szerelése, nagyfeszültségű szigeteléssel ellátott levezető rendszer  elem</t>
  </si>
  <si>
    <t>71-013-6.3</t>
  </si>
  <si>
    <t>Érintésvédelmi hálózat tartozékainak szerelése, feszítőszalag</t>
  </si>
  <si>
    <t>71-013-7.9</t>
  </si>
  <si>
    <t>Érintésvédelmi hálózat tartozékainak szerelése, feszítő befogófej</t>
  </si>
  <si>
    <t>71-013-7.8</t>
  </si>
  <si>
    <t>Érintésvédelmi hálózat tartozékainak szerelése, sín és vezetékcsatlakozó adapter</t>
  </si>
  <si>
    <t>71-013-7.6</t>
  </si>
  <si>
    <t>Elektromos szigetelő gumiszőnyeg elhelyezése</t>
  </si>
  <si>
    <t>71-013-8</t>
  </si>
  <si>
    <t>Villámvédelmi hálózat tartószerkezeteinek szerelése, levezető téglaszerkezetbe rögzített bilinccsel</t>
  </si>
  <si>
    <t>71-013-10.4</t>
  </si>
  <si>
    <t>Villámvédelmi hálózat tartószerkezeteinek szerelése, tripod lapos tetőre</t>
  </si>
  <si>
    <t>71-013-10.11</t>
  </si>
  <si>
    <t>Villámvédelmi hálózat tartószerkezeteinek szerelése, földelő tartó elektromos szekrényhez</t>
  </si>
  <si>
    <t>71-013-10.12</t>
  </si>
  <si>
    <t>Villámvédelmi hálózat tartószerkezeteinek szerelése, tetővezető-tartó fémtetőhöz</t>
  </si>
  <si>
    <t>71-013-10.13</t>
  </si>
  <si>
    <t>Villám- és érintésvédelmi hálózatok, nagyenergiájú túlfeszültség-levezető elhelyezése feszültségmentes kapcsolótérben, kalapsínre szerelve, hálózatok védelmére, 1 fázisú, 3 vezetős (T1+T2 fokozat)</t>
  </si>
  <si>
    <t>Villám- és érintésvédelmi hálózatok, nagyenergiájú túlfeszültség-levezető elhelyezése feszültségmentes kapcsolótérben, kalapsínre szerelve, hálózatok védelmére, 2 fázisú (T1+T2 fokozat)</t>
  </si>
  <si>
    <t>Villám- és érintésvédelmi hálózatok, nagyenergiájú túlfeszültség-levezető elhelyezése feszültségmentes kapcsolótérben, kalapsínre szerelve, hálózatok védelmére, 3 fázisú, 4 vezetős (T1+T2 fokozat)</t>
  </si>
  <si>
    <t>Villám- és érintésvédelmi hálózatok, nagyenergiájú túlfeszültség-levezető elhelyezése feszültségmentes kapcsolótérben, kalapsínre szerelve, hálózatok védelmére, 3 fázisú, 5 vezetős (T1+T2 fokozat)</t>
  </si>
  <si>
    <t>Általános teendők, befejezés szakaszában, átadás - átvétel, jegyzőkönyv elkészítése</t>
  </si>
  <si>
    <t>19-010-1.21.1</t>
  </si>
  <si>
    <t>Ellenőrző próbák, belső elektromos hálózat és berendezés, földelés és érintésvédelem, érintésvédelmi rendszerbe bekötött fogyasztók-hatásosságának mérése</t>
  </si>
  <si>
    <t>19-071-11.1.1.1</t>
  </si>
  <si>
    <t>Ellenőrző próbák, belső elektromos hálózat és berendezés, földelés és érintésvédelem, villámhárító vagy érintésvédelmi berendezés
önálló körföldelő hálózatának hatásosság mérése,
méréshelyenként</t>
  </si>
  <si>
    <t>19-071-11.1.1.2</t>
  </si>
  <si>
    <t>Általános teendők, befejezés szakaszában, megvalósulási tervdokumentáció elkészítése</t>
  </si>
  <si>
    <t>19-010-1.21.2</t>
  </si>
  <si>
    <t>Robbanásbiztos villamos berendezések beüzemelés előtti szabványossági felülvizsgálata</t>
  </si>
  <si>
    <t>K-tétel</t>
  </si>
  <si>
    <t>Kábel szigetelés mérés</t>
  </si>
  <si>
    <t>m.ó.</t>
  </si>
  <si>
    <t>I. Kábelfektetés</t>
  </si>
  <si>
    <r>
      <t>SZAMKAM 4x240 mm</t>
    </r>
    <r>
      <rPr>
        <vertAlign val="superscript"/>
        <sz val="12"/>
        <rFont val="Arial Narrow"/>
        <family val="2"/>
        <charset val="238"/>
      </rPr>
      <t>2</t>
    </r>
  </si>
  <si>
    <t>Kábelfedlap elhelyezése</t>
  </si>
  <si>
    <t>KPL 250/1m 064116</t>
  </si>
  <si>
    <t>Védőcső elhelyezése út alatti irányított fúrással</t>
  </si>
  <si>
    <t>klt.</t>
  </si>
  <si>
    <t>II. Felülvizsgálatok</t>
  </si>
  <si>
    <t>Kelt.: Szeged, 2024. december 17.</t>
  </si>
  <si>
    <t>Szegedi Tudományegyetem</t>
  </si>
  <si>
    <t>SZTE Energetikai Innovációs Tesztállomás továbbfejlesztése</t>
  </si>
  <si>
    <t>Villamosenergia-ellátás, világítás</t>
  </si>
  <si>
    <t>3. füzet:</t>
  </si>
  <si>
    <t>Csatlakozó berendezés létesítése</t>
  </si>
  <si>
    <t>KÖLTÉSKIÍRÁS</t>
  </si>
  <si>
    <t>Geodéziai bemérés</t>
  </si>
  <si>
    <t>15.</t>
  </si>
  <si>
    <t>Árazatlan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</si>
</sst>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Ft&quot;"/>
  </numFmts>
  <fonts count="19" x14ac:knownFonts="1">
    <font>
      <sz val="11"/>
      <color theme="1"/>
      <name val="Calibri"/>
      <family val="2"/>
      <charset val="238"/>
      <scheme val="minor"/>
    </font>
    <font>
      <sz val="11"/>
      <color theme="1"/>
      <name val="Calibri"/>
      <family val="2"/>
      <charset val="238"/>
      <scheme val="minor"/>
    </font>
    <font>
      <sz val="8"/>
      <name val="Calibri"/>
      <family val="2"/>
      <charset val="238"/>
      <scheme val="minor"/>
    </font>
    <font>
      <sz val="16"/>
      <color theme="1"/>
      <name val="Arial Narrow"/>
      <family val="2"/>
      <charset val="238"/>
    </font>
    <font>
      <b/>
      <sz val="16"/>
      <color theme="1"/>
      <name val="Arial Narrow"/>
      <family val="2"/>
      <charset val="238"/>
    </font>
    <font>
      <sz val="11"/>
      <color theme="1"/>
      <name val="Arial Narrow"/>
      <family val="2"/>
      <charset val="238"/>
    </font>
    <font>
      <sz val="12"/>
      <color theme="1"/>
      <name val="Arial Narrow"/>
      <family val="2"/>
      <charset val="238"/>
    </font>
    <font>
      <b/>
      <sz val="12"/>
      <color theme="1"/>
      <name val="Arial Narrow"/>
      <family val="2"/>
      <charset val="238"/>
    </font>
    <font>
      <b/>
      <sz val="11"/>
      <color theme="1"/>
      <name val="Arial Narrow"/>
      <family val="2"/>
      <charset val="238"/>
    </font>
    <font>
      <sz val="11"/>
      <name val="Arial Narrow"/>
      <family val="2"/>
      <charset val="238"/>
    </font>
    <font>
      <b/>
      <sz val="11"/>
      <name val="Arial Narrow"/>
      <family val="2"/>
      <charset val="238"/>
    </font>
    <font>
      <b/>
      <sz val="11"/>
      <color rgb="FFFF0000"/>
      <name val="Arial Narrow"/>
      <family val="2"/>
      <charset val="238"/>
    </font>
    <font>
      <sz val="11"/>
      <color rgb="FF1F497D"/>
      <name val="Arial Narrow"/>
      <family val="2"/>
      <charset val="238"/>
    </font>
    <font>
      <b/>
      <sz val="14"/>
      <color theme="1"/>
      <name val="Arial Narrow"/>
      <family val="2"/>
      <charset val="238"/>
    </font>
    <font>
      <sz val="14"/>
      <color theme="1"/>
      <name val="Arial Narrow"/>
      <family val="2"/>
      <charset val="238"/>
    </font>
    <font>
      <sz val="11"/>
      <color rgb="FFFF0000"/>
      <name val="Arial Narrow"/>
      <family val="2"/>
      <charset val="238"/>
    </font>
    <font>
      <b/>
      <sz val="12"/>
      <name val="Arial Narrow"/>
      <family val="2"/>
      <charset val="238"/>
    </font>
    <font>
      <sz val="12"/>
      <name val="Arial Narrow"/>
      <family val="2"/>
      <charset val="238"/>
    </font>
    <font>
      <vertAlign val="superscript"/>
      <sz val="12"/>
      <name val="Arial Narrow"/>
      <family val="2"/>
      <charset val="238"/>
    </font>
  </fonts>
  <fills count="4">
    <fill>
      <patternFill patternType="none"/>
    </fill>
    <fill>
      <patternFill patternType="gray125"/>
    </fill>
    <fill>
      <patternFill patternType="solid">
        <fgColor theme="9" tint="0.39997558519241921"/>
        <bgColor indexed="64"/>
      </patternFill>
    </fill>
    <fill>
      <patternFill patternType="solid">
        <fgColor theme="6" tint="0.599993896298104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double">
        <color indexed="64"/>
      </bottom>
      <diagonal/>
    </border>
    <border>
      <left/>
      <right/>
      <top/>
      <bottom style="thin">
        <color indexed="64"/>
      </bottom>
      <diagonal/>
    </border>
    <border>
      <left/>
      <right/>
      <top/>
      <bottom style="medium">
        <color indexed="64"/>
      </bottom>
      <diagonal/>
    </border>
    <border>
      <left/>
      <right/>
      <top/>
      <bottom style="dotted">
        <color auto="1"/>
      </bottom>
      <diagonal/>
    </border>
    <border>
      <left/>
      <right/>
      <top style="dotted">
        <color auto="1"/>
      </top>
      <bottom/>
      <diagonal/>
    </border>
    <border>
      <left/>
      <right/>
      <top style="medium">
        <color auto="1"/>
      </top>
      <bottom/>
      <diagonal/>
    </border>
  </borders>
  <cellStyleXfs count="2">
    <xf numFmtId="0" fontId="0" fillId="0" borderId="0"/>
    <xf numFmtId="9" fontId="1" fillId="0" borderId="0" applyFont="0" applyFill="0" applyBorder="0" applyAlignment="0" applyProtection="0"/>
  </cellStyleXfs>
  <cellXfs count="68">
    <xf numFmtId="0" fontId="0" fillId="0" borderId="0" xfId="0"/>
    <xf numFmtId="0" fontId="3" fillId="0" borderId="0" xfId="0" applyFont="1" applyAlignment="1">
      <alignment horizontal="center" vertical="center"/>
    </xf>
    <xf numFmtId="0" fontId="4" fillId="0" borderId="0" xfId="0" applyFont="1" applyAlignment="1">
      <alignment horizontal="center" vertical="center"/>
    </xf>
    <xf numFmtId="0" fontId="7" fillId="0" borderId="0" xfId="0" applyFont="1" applyAlignment="1">
      <alignment horizontal="left" vertical="center"/>
    </xf>
    <xf numFmtId="0" fontId="6" fillId="0" borderId="0" xfId="0" applyFont="1" applyAlignment="1">
      <alignment horizontal="left" vertical="center"/>
    </xf>
    <xf numFmtId="0" fontId="8" fillId="0" borderId="0" xfId="0" applyFont="1" applyAlignment="1">
      <alignment horizontal="left"/>
    </xf>
    <xf numFmtId="0" fontId="5" fillId="0" borderId="0" xfId="0" applyFont="1" applyAlignment="1">
      <alignment horizontal="center"/>
    </xf>
    <xf numFmtId="0" fontId="6" fillId="0" borderId="13" xfId="0" applyFont="1" applyBorder="1" applyAlignment="1">
      <alignment horizontal="left" vertical="center"/>
    </xf>
    <xf numFmtId="0" fontId="9" fillId="0" borderId="0" xfId="0" applyFont="1" applyAlignment="1">
      <alignment horizontal="left"/>
    </xf>
    <xf numFmtId="164" fontId="10" fillId="0" borderId="17" xfId="0" applyNumberFormat="1" applyFont="1" applyBorder="1" applyAlignment="1">
      <alignment horizontal="center"/>
    </xf>
    <xf numFmtId="0" fontId="5" fillId="0" borderId="0" xfId="0" applyFont="1"/>
    <xf numFmtId="164" fontId="5" fillId="0" borderId="0" xfId="0" applyNumberFormat="1" applyFont="1"/>
    <xf numFmtId="164" fontId="11" fillId="0" borderId="0" xfId="0" applyNumberFormat="1" applyFont="1"/>
    <xf numFmtId="0" fontId="12" fillId="0" borderId="0" xfId="0" applyFont="1" applyAlignment="1">
      <alignment vertical="center"/>
    </xf>
    <xf numFmtId="164" fontId="11" fillId="0" borderId="0" xfId="0" applyNumberFormat="1" applyFont="1" applyAlignment="1">
      <alignment horizontal="center"/>
    </xf>
    <xf numFmtId="0" fontId="7" fillId="0" borderId="0" xfId="0" applyFont="1" applyAlignment="1">
      <alignment horizontal="right" vertical="center"/>
    </xf>
    <xf numFmtId="0" fontId="5" fillId="0" borderId="15" xfId="0" applyFont="1" applyBorder="1"/>
    <xf numFmtId="164" fontId="5" fillId="0" borderId="15" xfId="0" applyNumberFormat="1" applyFont="1" applyBorder="1"/>
    <xf numFmtId="164" fontId="11" fillId="0" borderId="15" xfId="0" applyNumberFormat="1" applyFont="1" applyBorder="1"/>
    <xf numFmtId="0" fontId="6" fillId="0" borderId="15" xfId="0" applyFont="1" applyBorder="1" applyAlignment="1">
      <alignment horizontal="center" vertical="center"/>
    </xf>
    <xf numFmtId="164" fontId="11" fillId="0" borderId="0" xfId="0" applyNumberFormat="1" applyFont="1" applyAlignment="1">
      <alignment horizontal="left"/>
    </xf>
    <xf numFmtId="0" fontId="10" fillId="0" borderId="0" xfId="0" applyFont="1" applyAlignment="1">
      <alignment horizontal="center"/>
    </xf>
    <xf numFmtId="0" fontId="6" fillId="0" borderId="0" xfId="0" applyFont="1" applyAlignment="1">
      <alignment horizontal="center" vertical="center"/>
    </xf>
    <xf numFmtId="164" fontId="5" fillId="0" borderId="0" xfId="0" applyNumberFormat="1" applyFont="1" applyAlignment="1">
      <alignment horizontal="center"/>
    </xf>
    <xf numFmtId="0" fontId="7" fillId="0" borderId="0" xfId="0" applyFont="1" applyAlignment="1">
      <alignment horizontal="center" vertical="center"/>
    </xf>
    <xf numFmtId="2" fontId="6" fillId="0" borderId="0" xfId="0" applyNumberFormat="1" applyFont="1" applyAlignment="1">
      <alignment horizontal="left" vertical="center"/>
    </xf>
    <xf numFmtId="164" fontId="13" fillId="0" borderId="0" xfId="0" applyNumberFormat="1" applyFont="1"/>
    <xf numFmtId="164" fontId="14" fillId="0" borderId="0" xfId="0" applyNumberFormat="1" applyFont="1"/>
    <xf numFmtId="9" fontId="6" fillId="0" borderId="0" xfId="1" applyFont="1" applyFill="1" applyAlignment="1">
      <alignment horizontal="left" vertical="center"/>
    </xf>
    <xf numFmtId="0" fontId="9" fillId="0" borderId="13" xfId="0" applyFont="1" applyBorder="1"/>
    <xf numFmtId="164" fontId="13" fillId="0" borderId="13" xfId="0" applyNumberFormat="1" applyFont="1" applyBorder="1"/>
    <xf numFmtId="0" fontId="9" fillId="0" borderId="0" xfId="0" applyFont="1"/>
    <xf numFmtId="9" fontId="9" fillId="0" borderId="0" xfId="1" applyFont="1" applyBorder="1"/>
    <xf numFmtId="164" fontId="13" fillId="0" borderId="14" xfId="0" applyNumberFormat="1" applyFont="1" applyBorder="1"/>
    <xf numFmtId="0" fontId="10" fillId="0" borderId="0" xfId="0" applyFont="1"/>
    <xf numFmtId="0" fontId="15" fillId="0" borderId="0" xfId="0" applyFont="1" applyAlignment="1">
      <alignment horizontal="center"/>
    </xf>
    <xf numFmtId="164" fontId="11" fillId="0" borderId="16" xfId="0" applyNumberFormat="1" applyFont="1" applyBorder="1"/>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6" fillId="0" borderId="11" xfId="0" applyFont="1" applyBorder="1" applyAlignment="1">
      <alignment horizontal="center" vertical="center" wrapText="1"/>
    </xf>
    <xf numFmtId="0" fontId="16" fillId="0" borderId="12" xfId="0" applyFont="1" applyBorder="1" applyAlignment="1">
      <alignment horizontal="center" vertical="center"/>
    </xf>
    <xf numFmtId="0" fontId="17" fillId="0" borderId="1" xfId="0" applyFont="1" applyBorder="1" applyAlignment="1">
      <alignment horizontal="center" vertical="center" wrapText="1"/>
    </xf>
    <xf numFmtId="0" fontId="17" fillId="0" borderId="1" xfId="0" applyFont="1" applyBorder="1" applyAlignment="1">
      <alignment horizontal="right" vertical="center" wrapText="1"/>
    </xf>
    <xf numFmtId="0" fontId="6" fillId="0" borderId="1" xfId="0" applyFont="1" applyBorder="1" applyAlignment="1">
      <alignment horizontal="left" vertical="center" wrapText="1"/>
    </xf>
    <xf numFmtId="0" fontId="6" fillId="0" borderId="0" xfId="0" applyFont="1" applyAlignment="1">
      <alignment horizontal="center"/>
    </xf>
    <xf numFmtId="0" fontId="6" fillId="0" borderId="0" xfId="0" applyFont="1"/>
    <xf numFmtId="0" fontId="6" fillId="0" borderId="0" xfId="0" applyFont="1" applyAlignment="1">
      <alignment horizontal="right" wrapText="1"/>
    </xf>
    <xf numFmtId="164" fontId="7" fillId="3" borderId="1" xfId="0" applyNumberFormat="1" applyFont="1" applyFill="1" applyBorder="1" applyAlignment="1">
      <alignment horizontal="center" vertical="center"/>
    </xf>
    <xf numFmtId="164" fontId="6" fillId="0" borderId="0" xfId="0" applyNumberFormat="1" applyFont="1" applyAlignment="1">
      <alignment horizontal="center"/>
    </xf>
    <xf numFmtId="164" fontId="7" fillId="3" borderId="3" xfId="0" applyNumberFormat="1" applyFont="1" applyFill="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17" fillId="0" borderId="8" xfId="0" applyFont="1" applyBorder="1" applyAlignment="1">
      <alignment horizontal="right" vertical="center" wrapText="1"/>
    </xf>
    <xf numFmtId="164" fontId="6" fillId="0" borderId="8" xfId="0" applyNumberFormat="1" applyFont="1" applyBorder="1" applyAlignment="1">
      <alignment horizontal="center" vertical="center"/>
    </xf>
    <xf numFmtId="164" fontId="6" fillId="0" borderId="9" xfId="0" applyNumberFormat="1" applyFont="1" applyBorder="1" applyAlignment="1">
      <alignment horizontal="center" vertical="center"/>
    </xf>
    <xf numFmtId="0" fontId="16" fillId="0" borderId="8" xfId="0" applyFont="1" applyBorder="1" applyAlignment="1">
      <alignment horizontal="center" vertical="center" wrapText="1"/>
    </xf>
    <xf numFmtId="0" fontId="17" fillId="0" borderId="8" xfId="0" applyFont="1" applyBorder="1" applyAlignment="1">
      <alignment horizontal="left" vertical="center" wrapText="1"/>
    </xf>
    <xf numFmtId="0" fontId="6" fillId="0" borderId="0" xfId="0" applyFont="1" applyAlignment="1">
      <alignment horizontal="left" vertical="center" wrapText="1"/>
    </xf>
    <xf numFmtId="0" fontId="7" fillId="0" borderId="0" xfId="0" applyFont="1" applyAlignment="1">
      <alignment horizontal="center" vertical="center" wrapText="1"/>
    </xf>
    <xf numFmtId="164" fontId="13" fillId="0" borderId="18" xfId="0" applyNumberFormat="1" applyFont="1" applyBorder="1"/>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6" fillId="0" borderId="5" xfId="0" applyFont="1" applyBorder="1" applyAlignment="1">
      <alignment horizontal="center" vertical="center" wrapText="1"/>
    </xf>
    <xf numFmtId="164" fontId="16" fillId="2" borderId="5" xfId="0" applyNumberFormat="1" applyFont="1" applyFill="1" applyBorder="1" applyAlignment="1">
      <alignment horizontal="center" vertical="center"/>
    </xf>
    <xf numFmtId="164" fontId="16" fillId="2" borderId="6" xfId="0" applyNumberFormat="1" applyFont="1" applyFill="1" applyBorder="1" applyAlignment="1">
      <alignment horizontal="center" vertical="center"/>
    </xf>
    <xf numFmtId="0" fontId="7" fillId="0" borderId="2" xfId="0" applyFont="1" applyBorder="1" applyAlignment="1">
      <alignment horizontal="center" vertical="center"/>
    </xf>
    <xf numFmtId="0" fontId="7" fillId="0" borderId="1" xfId="0" applyFont="1" applyBorder="1" applyAlignment="1">
      <alignment horizontal="center" vertical="center"/>
    </xf>
    <xf numFmtId="0" fontId="6" fillId="0" borderId="1" xfId="0" applyFont="1" applyBorder="1" applyAlignment="1">
      <alignment horizontal="center" vertical="center" wrapText="1"/>
    </xf>
  </cellXfs>
  <cellStyles count="2">
    <cellStyle name="Normál" xfId="0" builtinId="0"/>
    <cellStyle name="Százalék" xfId="1" builtinId="5"/>
  </cellStyles>
  <dxfs count="4">
    <dxf>
      <numFmt numFmtId="0" formatCode="General"/>
    </dxf>
    <dxf>
      <numFmt numFmtId="0" formatCode="General"/>
    </dxf>
    <dxf>
      <numFmt numFmtId="0" formatCode="General"/>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149678</xdr:colOff>
      <xdr:row>0</xdr:row>
      <xdr:rowOff>27216</xdr:rowOff>
    </xdr:from>
    <xdr:to>
      <xdr:col>2</xdr:col>
      <xdr:colOff>791320</xdr:colOff>
      <xdr:row>6</xdr:row>
      <xdr:rowOff>129499</xdr:rowOff>
    </xdr:to>
    <xdr:pic>
      <xdr:nvPicPr>
        <xdr:cNvPr id="3" name="Kép 2">
          <a:extLst>
            <a:ext uri="{FF2B5EF4-FFF2-40B4-BE49-F238E27FC236}">
              <a16:creationId xmlns:a16="http://schemas.microsoft.com/office/drawing/2014/main" id="{5F64FC4F-56DA-4D54-AB11-59BD063FC53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1357" y="27216"/>
          <a:ext cx="1376426" cy="1326926"/>
        </a:xfrm>
        <a:prstGeom prst="rect">
          <a:avLst/>
        </a:prstGeom>
      </xdr:spPr>
    </xdr:pic>
    <xdr:clientData/>
  </xdr:twoCellAnchor>
</xdr:wsDr>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1" xr16:uid="{DDCD15AD-437B-4094-8E89-0FF3B74AA562}" autoFormatId="16" applyNumberFormats="0" applyBorderFormats="0" applyFontFormats="0" applyPatternFormats="0" applyAlignmentFormats="0" applyWidthHeightFormats="0">
  <queryTableRefresh nextId="28">
    <queryTableFields count="14">
      <queryTableField id="2" name="Tétel szövege" tableColumnId="2"/>
      <queryTableField id="3" name="Menny." tableColumnId="3"/>
      <queryTableField id="4" name="Egység" tableColumnId="4"/>
      <queryTableField id="5" name="Egys. anyag" tableColumnId="5"/>
      <queryTableField id="6" name="Egys. gépköltség" tableColumnId="6"/>
      <queryTableField id="7" name="Egys. díj" tableColumnId="7"/>
      <queryTableField id="8" name="Anyag összesen" tableColumnId="8"/>
      <queryTableField id="9" name="Díj összesen" tableColumnId="9"/>
      <queryTableField id="10" name="Megjegyzés" tableColumnId="10"/>
      <queryTableField id="11" name="ÉNGY kód" tableColumnId="11"/>
      <queryTableField id="12" name="K. jelző" tableColumnId="12"/>
      <queryTableField id="13" name="Munkanem" tableColumnId="13"/>
      <queryTableField id="14" name="Normaidő" tableColumnId="14"/>
      <queryTableField id="1" name="Tételszám" tableColumnId="1"/>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5ADFF09-B284-4C54-9BA0-662A1C889784}" name="Munka1" displayName="Munka1" ref="A1:N1451" tableType="queryTable" totalsRowShown="0">
  <autoFilter ref="A1:N1451" xr:uid="{F5ADFF09-B284-4C54-9BA0-662A1C889784}"/>
  <tableColumns count="14">
    <tableColumn id="2" xr3:uid="{099602DE-DAB8-44D0-8E27-1864B453E907}" uniqueName="2" name="Tétel szövege" queryTableFieldId="2" dataDxfId="3"/>
    <tableColumn id="3" xr3:uid="{5975C27B-AD8C-4EF8-BF07-EFA8A7AA199C}" uniqueName="3" name="Menny." queryTableFieldId="3"/>
    <tableColumn id="4" xr3:uid="{8D609697-3EC5-4761-BBB8-0D621ADB1F57}" uniqueName="4" name="Egység" queryTableFieldId="4" dataDxfId="2"/>
    <tableColumn id="5" xr3:uid="{C873C9E5-F7D8-4B1B-9750-DB5201D379EA}" uniqueName="5" name="Egys. anyag" queryTableFieldId="5"/>
    <tableColumn id="6" xr3:uid="{40E815E8-7F61-4765-A789-8742A70D5894}" uniqueName="6" name="Egys. gépköltség" queryTableFieldId="6"/>
    <tableColumn id="7" xr3:uid="{158E14E7-C094-42C2-BF86-F03F30E28833}" uniqueName="7" name="Egys. díj" queryTableFieldId="7"/>
    <tableColumn id="8" xr3:uid="{C11C8C3A-684F-460B-AADE-02EB8C2A7C4F}" uniqueName="8" name="Anyag összesen" queryTableFieldId="8"/>
    <tableColumn id="9" xr3:uid="{B22FE4AE-18FA-4500-9897-2FC0472C0391}" uniqueName="9" name="Díj összesen" queryTableFieldId="9"/>
    <tableColumn id="10" xr3:uid="{5E6696AC-E717-4F9D-BFBE-FD19B1120733}" uniqueName="10" name="Megjegyzés" queryTableFieldId="10"/>
    <tableColumn id="11" xr3:uid="{3D52B8B3-01F7-467A-A3BC-35B559FFEE05}" uniqueName="11" name="ÉNGY kód" queryTableFieldId="11"/>
    <tableColumn id="12" xr3:uid="{143F05DB-C1CC-494F-821C-A66FD031590C}" uniqueName="12" name="K. jelző" queryTableFieldId="12" dataDxfId="1"/>
    <tableColumn id="13" xr3:uid="{748D86F8-3FF8-41C0-A2B7-F0AA9F16081A}" uniqueName="13" name="Munkanem" queryTableFieldId="13"/>
    <tableColumn id="14" xr3:uid="{D13069A1-5657-433E-BC72-74D986B4DA72}" uniqueName="14" name="Normaidő" queryTableFieldId="14"/>
    <tableColumn id="1" xr3:uid="{A22544A6-DACA-48FE-B6C7-17E110421AB5}" uniqueName="1" name="Tételszám" queryTableFieldId="1" dataDxfId="0"/>
  </tableColumns>
  <tableStyleInfo name="TableStyleMedium7"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1"/>
  <sheetViews>
    <sheetView view="pageBreakPreview" topLeftCell="A12" zoomScale="70" zoomScaleNormal="70" zoomScaleSheetLayoutView="70" zoomScalePageLayoutView="70" workbookViewId="0">
      <selection activeCell="I46" sqref="I46"/>
    </sheetView>
  </sheetViews>
  <sheetFormatPr defaultRowHeight="16.5" x14ac:dyDescent="0.3"/>
  <cols>
    <col min="1" max="1" width="5.140625" style="10" customWidth="1"/>
    <col min="2" max="2" width="6" style="10" customWidth="1"/>
    <col min="3" max="3" width="18.85546875" style="12" customWidth="1"/>
    <col min="4" max="4" width="17.5703125" style="12" customWidth="1"/>
    <col min="5" max="5" width="6.5703125" style="12" customWidth="1"/>
    <col min="6" max="6" width="18.85546875" style="12" customWidth="1"/>
    <col min="7" max="7" width="7" style="12" customWidth="1"/>
    <col min="8" max="8" width="22.85546875" style="12" customWidth="1"/>
    <col min="9" max="9" width="18.7109375" style="10" customWidth="1"/>
    <col min="10" max="10" width="7.28515625" style="10" customWidth="1"/>
    <col min="11" max="16384" width="9.140625" style="10"/>
  </cols>
  <sheetData>
    <row r="1" spans="1:10" x14ac:dyDescent="0.3">
      <c r="B1" s="11"/>
    </row>
    <row r="2" spans="1:10" x14ac:dyDescent="0.3">
      <c r="B2" s="11"/>
    </row>
    <row r="3" spans="1:10" x14ac:dyDescent="0.3">
      <c r="B3" s="11"/>
      <c r="C3" s="13"/>
      <c r="D3" s="13"/>
      <c r="E3" s="13"/>
      <c r="F3" s="13"/>
      <c r="H3" s="14"/>
      <c r="I3" s="15" t="s">
        <v>13</v>
      </c>
    </row>
    <row r="4" spans="1:10" x14ac:dyDescent="0.3">
      <c r="B4" s="11"/>
      <c r="C4" s="13"/>
      <c r="D4" s="13"/>
      <c r="E4" s="13"/>
      <c r="F4" s="13"/>
      <c r="H4" s="14"/>
      <c r="I4" s="15" t="s">
        <v>14</v>
      </c>
    </row>
    <row r="5" spans="1:10" x14ac:dyDescent="0.3">
      <c r="B5" s="11"/>
      <c r="H5" s="14"/>
      <c r="I5" s="15" t="s">
        <v>12</v>
      </c>
    </row>
    <row r="6" spans="1:10" x14ac:dyDescent="0.3">
      <c r="B6" s="11"/>
      <c r="G6" s="14"/>
      <c r="H6" s="14"/>
    </row>
    <row r="7" spans="1:10" ht="17.25" thickBot="1" x14ac:dyDescent="0.35">
      <c r="A7" s="16"/>
      <c r="B7" s="17"/>
      <c r="C7" s="18"/>
      <c r="D7" s="18"/>
      <c r="E7" s="18"/>
      <c r="F7" s="18"/>
      <c r="G7" s="18"/>
      <c r="H7" s="18"/>
      <c r="I7" s="19"/>
      <c r="J7" s="16"/>
    </row>
    <row r="8" spans="1:10" x14ac:dyDescent="0.3">
      <c r="B8" s="11"/>
      <c r="G8" s="20"/>
    </row>
    <row r="9" spans="1:10" x14ac:dyDescent="0.3">
      <c r="B9" s="11"/>
      <c r="G9" s="20"/>
    </row>
    <row r="10" spans="1:10" x14ac:dyDescent="0.3">
      <c r="B10" s="11"/>
      <c r="G10" s="20"/>
    </row>
    <row r="11" spans="1:10" ht="20.25" x14ac:dyDescent="0.3">
      <c r="B11" s="11"/>
      <c r="F11" s="1" t="s">
        <v>2874</v>
      </c>
      <c r="G11" s="20"/>
    </row>
    <row r="12" spans="1:10" ht="20.25" x14ac:dyDescent="0.3">
      <c r="B12" s="11"/>
      <c r="F12" s="2"/>
    </row>
    <row r="13" spans="1:10" ht="20.25" x14ac:dyDescent="0.3">
      <c r="B13" s="11"/>
      <c r="F13" s="2" t="s">
        <v>2875</v>
      </c>
    </row>
    <row r="14" spans="1:10" ht="20.25" x14ac:dyDescent="0.3">
      <c r="B14" s="21"/>
      <c r="C14" s="10"/>
      <c r="D14" s="10"/>
      <c r="E14" s="10"/>
      <c r="F14" s="2"/>
    </row>
    <row r="15" spans="1:10" ht="15" customHeight="1" x14ac:dyDescent="0.3">
      <c r="C15" s="10"/>
      <c r="D15" s="10"/>
      <c r="E15" s="10"/>
      <c r="F15" s="1" t="s">
        <v>38</v>
      </c>
      <c r="I15" s="12"/>
    </row>
    <row r="16" spans="1:10" ht="18.75" customHeight="1" x14ac:dyDescent="0.3">
      <c r="C16" s="10"/>
      <c r="D16" s="10"/>
      <c r="E16" s="10"/>
      <c r="F16" s="2" t="s">
        <v>2876</v>
      </c>
      <c r="I16" s="12"/>
    </row>
    <row r="17" spans="2:11" ht="21" customHeight="1" x14ac:dyDescent="0.3">
      <c r="C17" s="10"/>
      <c r="D17" s="10"/>
      <c r="E17" s="10"/>
      <c r="I17" s="12"/>
    </row>
    <row r="18" spans="2:11" ht="15" customHeight="1" x14ac:dyDescent="0.3">
      <c r="C18" s="10"/>
      <c r="D18" s="10"/>
      <c r="E18" s="10"/>
      <c r="F18" s="1" t="s">
        <v>2877</v>
      </c>
      <c r="I18" s="12"/>
    </row>
    <row r="19" spans="2:11" ht="18.75" customHeight="1" x14ac:dyDescent="0.3">
      <c r="C19" s="10"/>
      <c r="D19" s="10"/>
      <c r="E19" s="10"/>
      <c r="F19" s="2" t="s">
        <v>2878</v>
      </c>
      <c r="I19" s="12"/>
    </row>
    <row r="20" spans="2:11" ht="21" customHeight="1" x14ac:dyDescent="0.3">
      <c r="C20" s="10"/>
      <c r="D20" s="10"/>
      <c r="E20" s="10"/>
      <c r="I20" s="12"/>
    </row>
    <row r="21" spans="2:11" ht="21" customHeight="1" x14ac:dyDescent="0.3">
      <c r="C21" s="10"/>
      <c r="D21" s="10"/>
      <c r="E21" s="10"/>
      <c r="I21" s="12"/>
    </row>
    <row r="22" spans="2:11" ht="26.25" customHeight="1" x14ac:dyDescent="0.3">
      <c r="C22" s="10"/>
      <c r="D22" s="10"/>
      <c r="E22" s="10"/>
      <c r="F22" s="2" t="s">
        <v>2879</v>
      </c>
      <c r="I22" s="12"/>
    </row>
    <row r="23" spans="2:11" ht="24.75" customHeight="1" x14ac:dyDescent="0.3">
      <c r="C23" s="6"/>
      <c r="D23" s="6"/>
      <c r="E23" s="6"/>
      <c r="F23" s="1" t="s">
        <v>2882</v>
      </c>
      <c r="I23" s="12"/>
    </row>
    <row r="24" spans="2:11" x14ac:dyDescent="0.3">
      <c r="C24" s="6"/>
      <c r="D24" s="6"/>
      <c r="E24" s="6"/>
      <c r="F24" s="22"/>
      <c r="I24" s="12"/>
    </row>
    <row r="25" spans="2:11" x14ac:dyDescent="0.3">
      <c r="C25" s="6"/>
      <c r="D25" s="6"/>
      <c r="E25" s="6"/>
      <c r="F25" s="21"/>
      <c r="I25" s="12"/>
      <c r="J25" s="6"/>
      <c r="K25" s="6"/>
    </row>
    <row r="26" spans="2:11" x14ac:dyDescent="0.3">
      <c r="C26" s="10"/>
      <c r="D26" s="10"/>
      <c r="E26" s="10"/>
      <c r="F26" s="10"/>
      <c r="I26" s="12"/>
      <c r="J26" s="6"/>
      <c r="K26" s="6"/>
    </row>
    <row r="27" spans="2:11" ht="15.75" customHeight="1" x14ac:dyDescent="0.3">
      <c r="C27" s="22"/>
      <c r="D27" s="22"/>
      <c r="E27" s="22"/>
      <c r="F27" s="22"/>
      <c r="G27" s="6"/>
      <c r="I27" s="12"/>
      <c r="J27" s="6"/>
      <c r="K27" s="6"/>
    </row>
    <row r="28" spans="2:11" x14ac:dyDescent="0.3">
      <c r="C28" s="6"/>
      <c r="D28" s="6"/>
      <c r="E28" s="6"/>
      <c r="F28" s="6"/>
      <c r="G28" s="6"/>
      <c r="H28" s="6"/>
      <c r="I28" s="23"/>
      <c r="J28" s="6"/>
      <c r="K28" s="6"/>
    </row>
    <row r="29" spans="2:11" x14ac:dyDescent="0.3">
      <c r="C29" s="10"/>
      <c r="D29" s="10"/>
      <c r="E29" s="10"/>
      <c r="F29" s="10"/>
      <c r="G29" s="10"/>
      <c r="H29" s="24" t="s">
        <v>10</v>
      </c>
      <c r="I29" s="24" t="s">
        <v>11</v>
      </c>
      <c r="J29" s="6"/>
      <c r="K29" s="6"/>
    </row>
    <row r="30" spans="2:11" ht="18.95" customHeight="1" x14ac:dyDescent="0.3">
      <c r="B30" s="25"/>
      <c r="C30" s="4" t="str">
        <f>'TÉTELES KÖLTSÉGVETÉS'!C1</f>
        <v>I. Kábelfektetés</v>
      </c>
      <c r="D30" s="10"/>
      <c r="E30" s="10"/>
      <c r="F30" s="10"/>
      <c r="H30" s="26">
        <f>'TÉTELES KÖLTSÉGVETÉS'!I12</f>
        <v>0</v>
      </c>
      <c r="I30" s="26">
        <f>'TÉTELES KÖLTSÉGVETÉS'!J12</f>
        <v>0</v>
      </c>
      <c r="J30" s="6"/>
    </row>
    <row r="31" spans="2:11" ht="18.95" customHeight="1" thickBot="1" x14ac:dyDescent="0.35">
      <c r="B31" s="25"/>
      <c r="C31" s="4" t="str">
        <f>'TÉTELES KÖLTSÉGVETÉS'!C14</f>
        <v>II. Felülvizsgálatok</v>
      </c>
      <c r="D31" s="10"/>
      <c r="E31" s="10"/>
      <c r="F31" s="10"/>
      <c r="H31" s="26">
        <f>'TÉTELES KÖLTSÉGVETÉS'!I20</f>
        <v>0</v>
      </c>
      <c r="I31" s="26">
        <f>'TÉTELES KÖLTSÉGVETÉS'!J20</f>
        <v>0</v>
      </c>
    </row>
    <row r="32" spans="2:11" ht="18.75" x14ac:dyDescent="0.3">
      <c r="C32" s="10"/>
      <c r="D32" s="10"/>
      <c r="E32" s="10"/>
      <c r="F32" s="10"/>
      <c r="H32" s="59">
        <f>SUM(H30:H31)</f>
        <v>0</v>
      </c>
      <c r="I32" s="59">
        <f>SUM(I30:I31)</f>
        <v>0</v>
      </c>
    </row>
    <row r="33" spans="2:9" x14ac:dyDescent="0.3">
      <c r="C33" s="10"/>
      <c r="D33" s="10"/>
      <c r="E33" s="10"/>
      <c r="F33" s="10"/>
      <c r="H33" s="11"/>
      <c r="I33" s="11"/>
    </row>
    <row r="34" spans="2:9" ht="18.75" x14ac:dyDescent="0.3">
      <c r="C34" s="4" t="s">
        <v>16</v>
      </c>
      <c r="D34" s="4"/>
      <c r="E34" s="28">
        <v>0.06</v>
      </c>
      <c r="F34" s="4"/>
      <c r="I34" s="27">
        <f>$I$32*E34</f>
        <v>0</v>
      </c>
    </row>
    <row r="35" spans="2:9" ht="18.75" x14ac:dyDescent="0.3">
      <c r="C35" s="4" t="s">
        <v>17</v>
      </c>
      <c r="D35" s="4"/>
      <c r="E35" s="28">
        <v>0.05</v>
      </c>
      <c r="F35" s="4"/>
      <c r="I35" s="27">
        <f>$I$32*E35</f>
        <v>0</v>
      </c>
    </row>
    <row r="36" spans="2:9" ht="18.75" x14ac:dyDescent="0.3">
      <c r="C36" s="4" t="s">
        <v>18</v>
      </c>
      <c r="D36" s="4"/>
      <c r="E36" s="28">
        <v>0.05</v>
      </c>
      <c r="F36" s="4"/>
      <c r="H36" s="27">
        <f>$H$32*E36</f>
        <v>0</v>
      </c>
      <c r="I36" s="27">
        <f>$I$32*E36</f>
        <v>0</v>
      </c>
    </row>
    <row r="37" spans="2:9" x14ac:dyDescent="0.3">
      <c r="C37" s="5"/>
      <c r="D37" s="5"/>
      <c r="E37" s="5"/>
      <c r="F37" s="5"/>
      <c r="H37" s="6"/>
      <c r="I37" s="12"/>
    </row>
    <row r="38" spans="2:9" ht="19.5" thickBot="1" x14ac:dyDescent="0.35">
      <c r="C38" s="7" t="s">
        <v>19</v>
      </c>
      <c r="D38" s="29"/>
      <c r="E38" s="29"/>
      <c r="F38" s="29"/>
      <c r="G38" s="29"/>
      <c r="H38" s="30">
        <f>SUM(H32:H36)</f>
        <v>0</v>
      </c>
      <c r="I38" s="30">
        <f>SUM(I32:I37)</f>
        <v>0</v>
      </c>
    </row>
    <row r="39" spans="2:9" ht="19.5" thickTop="1" x14ac:dyDescent="0.3">
      <c r="C39" s="4" t="s">
        <v>20</v>
      </c>
      <c r="D39" s="31"/>
      <c r="E39" s="31"/>
      <c r="F39" s="31"/>
      <c r="G39" s="10"/>
      <c r="H39" s="26"/>
      <c r="I39" s="26">
        <f>SUM(H38:I38)</f>
        <v>0</v>
      </c>
    </row>
    <row r="40" spans="2:9" ht="18.75" x14ac:dyDescent="0.3">
      <c r="C40" s="4" t="s">
        <v>21</v>
      </c>
      <c r="D40" s="31"/>
      <c r="E40" s="32">
        <v>0.27</v>
      </c>
      <c r="F40" s="31"/>
      <c r="G40" s="10"/>
      <c r="H40" s="26"/>
      <c r="I40" s="33">
        <f>I39*E40</f>
        <v>0</v>
      </c>
    </row>
    <row r="41" spans="2:9" ht="18.75" x14ac:dyDescent="0.3">
      <c r="C41" s="8"/>
      <c r="D41" s="31"/>
      <c r="E41" s="32"/>
      <c r="F41" s="31"/>
      <c r="G41" s="10"/>
      <c r="H41" s="26"/>
      <c r="I41" s="26"/>
    </row>
    <row r="42" spans="2:9" ht="18.75" x14ac:dyDescent="0.3">
      <c r="C42" s="4" t="s">
        <v>22</v>
      </c>
      <c r="D42" s="34"/>
      <c r="E42" s="34"/>
      <c r="F42" s="34"/>
      <c r="G42" s="10"/>
      <c r="H42" s="26"/>
    </row>
    <row r="43" spans="2:9" x14ac:dyDescent="0.3">
      <c r="B43" s="6"/>
      <c r="C43" s="4"/>
      <c r="F43" s="35"/>
      <c r="H43" s="6"/>
      <c r="I43" s="23"/>
    </row>
    <row r="44" spans="2:9" x14ac:dyDescent="0.3">
      <c r="B44" s="6"/>
      <c r="C44" s="4"/>
      <c r="D44" s="6"/>
      <c r="E44" s="6"/>
      <c r="F44" s="6"/>
      <c r="G44" s="6"/>
      <c r="H44" s="6"/>
      <c r="I44" s="23"/>
    </row>
    <row r="45" spans="2:9" ht="18.75" x14ac:dyDescent="0.3">
      <c r="C45" s="4" t="s">
        <v>6</v>
      </c>
      <c r="D45" s="22"/>
      <c r="E45" s="22"/>
      <c r="F45" s="22"/>
      <c r="H45" s="27"/>
      <c r="I45" s="26">
        <v>0</v>
      </c>
    </row>
    <row r="46" spans="2:9" x14ac:dyDescent="0.3">
      <c r="B46" s="6"/>
      <c r="C46" s="4"/>
      <c r="D46" s="6"/>
      <c r="E46" s="6"/>
      <c r="F46" s="6"/>
      <c r="G46" s="6"/>
      <c r="H46" s="6"/>
      <c r="I46" s="23"/>
    </row>
    <row r="47" spans="2:9" x14ac:dyDescent="0.3">
      <c r="B47" s="6"/>
      <c r="C47" s="6"/>
      <c r="D47" s="6"/>
      <c r="E47" s="6"/>
      <c r="F47" s="6"/>
      <c r="G47" s="6"/>
      <c r="H47" s="6"/>
      <c r="I47" s="23"/>
    </row>
    <row r="48" spans="2:9" x14ac:dyDescent="0.3">
      <c r="B48" s="6"/>
      <c r="C48" s="3" t="s">
        <v>2873</v>
      </c>
      <c r="D48" s="3"/>
      <c r="E48" s="6"/>
      <c r="F48" s="6"/>
      <c r="G48" s="6"/>
      <c r="H48" s="6"/>
      <c r="I48" s="23"/>
    </row>
    <row r="50" spans="8:9" x14ac:dyDescent="0.3">
      <c r="H50" s="36"/>
    </row>
    <row r="51" spans="8:9" x14ac:dyDescent="0.3">
      <c r="H51" s="9" t="s">
        <v>15</v>
      </c>
      <c r="I51" s="12"/>
    </row>
  </sheetData>
  <pageMargins left="0.7" right="0.7" top="0.75" bottom="0.75" header="0.3" footer="0.3"/>
  <pageSetup paperSize="9" scale="63" orientation="portrait" r:id="rId1"/>
  <headerFooter>
    <oddFooter>&amp;C&amp;"Arial Narrow,Normál"&amp;P / &amp;N&amp;R&amp;"Arial Narrow,Normál"&amp;F</oddFooter>
  </headerFooter>
  <rowBreaks count="1" manualBreakCount="1">
    <brk id="52"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21"/>
  <sheetViews>
    <sheetView tabSelected="1" view="pageBreakPreview" zoomScale="85" zoomScaleNormal="100" zoomScaleSheetLayoutView="85" zoomScalePageLayoutView="85" workbookViewId="0">
      <selection activeCell="C20" sqref="C20:H20"/>
    </sheetView>
  </sheetViews>
  <sheetFormatPr defaultRowHeight="15.75" x14ac:dyDescent="0.25"/>
  <cols>
    <col min="1" max="1" width="5" style="44" bestFit="1" customWidth="1"/>
    <col min="2" max="2" width="15.7109375" style="44" bestFit="1" customWidth="1"/>
    <col min="3" max="3" width="51.5703125" style="57" customWidth="1"/>
    <col min="4" max="4" width="26.7109375" style="46" customWidth="1"/>
    <col min="5" max="5" width="20" style="58" customWidth="1"/>
    <col min="6" max="6" width="8" style="58" customWidth="1"/>
    <col min="7" max="7" width="12.42578125" style="44" customWidth="1"/>
    <col min="8" max="8" width="13" style="48" bestFit="1" customWidth="1"/>
    <col min="9" max="9" width="14.42578125" style="48" bestFit="1" customWidth="1"/>
    <col min="10" max="10" width="13.140625" style="48" bestFit="1" customWidth="1"/>
    <col min="11" max="11" width="12.5703125" style="45" customWidth="1"/>
    <col min="12" max="13" width="9.140625" style="45"/>
    <col min="14" max="14" width="51.5703125" style="45" customWidth="1"/>
    <col min="15" max="16384" width="9.140625" style="45"/>
  </cols>
  <sheetData>
    <row r="1" spans="1:10" ht="16.5" thickBot="1" x14ac:dyDescent="0.3">
      <c r="A1" s="37" t="s">
        <v>1</v>
      </c>
      <c r="B1" s="38" t="s">
        <v>2466</v>
      </c>
      <c r="C1" s="39" t="s">
        <v>2866</v>
      </c>
      <c r="D1" s="39" t="s">
        <v>23</v>
      </c>
      <c r="E1" s="39" t="s">
        <v>2467</v>
      </c>
      <c r="F1" s="39" t="s">
        <v>2468</v>
      </c>
      <c r="G1" s="38" t="s">
        <v>2</v>
      </c>
      <c r="H1" s="38" t="s">
        <v>3</v>
      </c>
      <c r="I1" s="38" t="s">
        <v>5</v>
      </c>
      <c r="J1" s="40" t="s">
        <v>4</v>
      </c>
    </row>
    <row r="2" spans="1:10" ht="47.25" x14ac:dyDescent="0.25">
      <c r="A2" s="50" t="s">
        <v>28</v>
      </c>
      <c r="B2" s="51" t="str">
        <f>VLOOKUP(C2,Munka1[],14,0)</f>
        <v>21-003-5.1.1.1</v>
      </c>
      <c r="C2" s="56" t="s">
        <v>1945</v>
      </c>
      <c r="D2" s="41" t="s">
        <v>39</v>
      </c>
      <c r="E2" s="55">
        <v>480</v>
      </c>
      <c r="F2" s="55" t="str">
        <f>VLOOKUP(C2,Munka1[],3,0)</f>
        <v>m³</v>
      </c>
      <c r="G2" s="51">
        <v>0</v>
      </c>
      <c r="H2" s="53">
        <v>0</v>
      </c>
      <c r="I2" s="53">
        <f>E2*G2*ELŐLAP!$I$45</f>
        <v>0</v>
      </c>
      <c r="J2" s="54">
        <f t="shared" ref="J2" si="0">E2*H2</f>
        <v>0</v>
      </c>
    </row>
    <row r="3" spans="1:10" ht="31.5" x14ac:dyDescent="0.25">
      <c r="A3" s="50" t="s">
        <v>29</v>
      </c>
      <c r="B3" s="51" t="str">
        <f>VLOOKUP(C3,Munka1[],14,0)</f>
        <v>71-002-81.4</v>
      </c>
      <c r="C3" s="56" t="s">
        <v>2775</v>
      </c>
      <c r="D3" s="41" t="s">
        <v>39</v>
      </c>
      <c r="E3" s="55">
        <v>240</v>
      </c>
      <c r="F3" s="55" t="str">
        <f>VLOOKUP(C3,Munka1[],3,0)</f>
        <v>m</v>
      </c>
      <c r="G3" s="51">
        <v>0</v>
      </c>
      <c r="H3" s="53">
        <v>0</v>
      </c>
      <c r="I3" s="53">
        <f>E3*G3*ELŐLAP!$I$45</f>
        <v>0</v>
      </c>
      <c r="J3" s="54">
        <f t="shared" ref="J3" si="1">E3*H3</f>
        <v>0</v>
      </c>
    </row>
    <row r="4" spans="1:10" ht="47.25" x14ac:dyDescent="0.25">
      <c r="A4" s="50" t="s">
        <v>30</v>
      </c>
      <c r="B4" s="51" t="str">
        <f>VLOOKUP(C4,Munka1[],14,0)</f>
        <v>71-002-52.6</v>
      </c>
      <c r="C4" s="56" t="s">
        <v>1999</v>
      </c>
      <c r="D4" s="52" t="s">
        <v>2867</v>
      </c>
      <c r="E4" s="55">
        <v>560</v>
      </c>
      <c r="F4" s="55" t="str">
        <f>VLOOKUP(C4,Munka1[],3,0)</f>
        <v>m</v>
      </c>
      <c r="G4" s="51">
        <v>0</v>
      </c>
      <c r="H4" s="53">
        <v>0</v>
      </c>
      <c r="I4" s="53">
        <f>E4*G4*ELŐLAP!$I$45</f>
        <v>0</v>
      </c>
      <c r="J4" s="54">
        <f>E4*H4</f>
        <v>0</v>
      </c>
    </row>
    <row r="5" spans="1:10" x14ac:dyDescent="0.25">
      <c r="A5" s="50" t="s">
        <v>32</v>
      </c>
      <c r="B5" s="51" t="str">
        <f>VLOOKUP(C5,Munka1[],14,0)</f>
        <v>71-002-84</v>
      </c>
      <c r="C5" s="56" t="s">
        <v>2868</v>
      </c>
      <c r="D5" s="42" t="s">
        <v>2869</v>
      </c>
      <c r="E5" s="55">
        <v>240</v>
      </c>
      <c r="F5" s="55" t="str">
        <f>VLOOKUP(C5,Munka1[],3,0)</f>
        <v>m</v>
      </c>
      <c r="G5" s="51">
        <v>0</v>
      </c>
      <c r="H5" s="53">
        <v>0</v>
      </c>
      <c r="I5" s="53">
        <f>E5*G5*ELŐLAP!$I$45</f>
        <v>0</v>
      </c>
      <c r="J5" s="54">
        <f t="shared" ref="J5" si="2">E5*H5</f>
        <v>0</v>
      </c>
    </row>
    <row r="6" spans="1:10" x14ac:dyDescent="0.25">
      <c r="A6" s="50" t="s">
        <v>33</v>
      </c>
      <c r="B6" s="51" t="s">
        <v>2863</v>
      </c>
      <c r="C6" s="43" t="s">
        <v>2870</v>
      </c>
      <c r="D6" s="41" t="s">
        <v>39</v>
      </c>
      <c r="E6" s="55">
        <v>3</v>
      </c>
      <c r="F6" s="55" t="s">
        <v>2871</v>
      </c>
      <c r="G6" s="51">
        <v>0</v>
      </c>
      <c r="H6" s="53">
        <v>0</v>
      </c>
      <c r="I6" s="53">
        <f>E6*G6*ELŐLAP!$I$45</f>
        <v>0</v>
      </c>
      <c r="J6" s="54">
        <f t="shared" ref="J6" si="3">E6*H6</f>
        <v>0</v>
      </c>
    </row>
    <row r="7" spans="1:10" x14ac:dyDescent="0.25">
      <c r="A7" s="50" t="s">
        <v>31</v>
      </c>
      <c r="B7" s="51" t="str">
        <f>VLOOKUP(C7,Munka1[],14,0)</f>
        <v>71-003-6</v>
      </c>
      <c r="C7" s="56" t="s">
        <v>2054</v>
      </c>
      <c r="D7" s="41" t="s">
        <v>39</v>
      </c>
      <c r="E7" s="55">
        <v>14</v>
      </c>
      <c r="F7" s="55" t="str">
        <f>VLOOKUP(C7,Munka1[],3,0)</f>
        <v>db</v>
      </c>
      <c r="G7" s="51">
        <v>0</v>
      </c>
      <c r="H7" s="53">
        <v>0</v>
      </c>
      <c r="I7" s="53">
        <f>E7*G7*ELŐLAP!$I$45</f>
        <v>0</v>
      </c>
      <c r="J7" s="54">
        <f t="shared" ref="J7:J8" si="4">E7*H7</f>
        <v>0</v>
      </c>
    </row>
    <row r="8" spans="1:10" ht="31.5" x14ac:dyDescent="0.25">
      <c r="A8" s="50" t="s">
        <v>40</v>
      </c>
      <c r="B8" s="51" t="str">
        <f>VLOOKUP(C8,Munka1[],14,0)</f>
        <v>71-003-5</v>
      </c>
      <c r="C8" s="56" t="s">
        <v>2052</v>
      </c>
      <c r="D8" s="41" t="s">
        <v>39</v>
      </c>
      <c r="E8" s="55">
        <v>14</v>
      </c>
      <c r="F8" s="55" t="str">
        <f>VLOOKUP(C8,Munka1[],3,0)</f>
        <v>db</v>
      </c>
      <c r="G8" s="51">
        <v>0</v>
      </c>
      <c r="H8" s="53">
        <v>0</v>
      </c>
      <c r="I8" s="53">
        <f>E8*G8*ELŐLAP!$I$45</f>
        <v>0</v>
      </c>
      <c r="J8" s="54">
        <f t="shared" si="4"/>
        <v>0</v>
      </c>
    </row>
    <row r="9" spans="1:10" ht="78.75" x14ac:dyDescent="0.25">
      <c r="A9" s="50" t="s">
        <v>34</v>
      </c>
      <c r="B9" s="51" t="str">
        <f>VLOOKUP(C9,Munka1[],14,0)</f>
        <v>21-003-11.1.2</v>
      </c>
      <c r="C9" s="56" t="s">
        <v>1953</v>
      </c>
      <c r="D9" s="41" t="s">
        <v>39</v>
      </c>
      <c r="E9" s="55">
        <v>480</v>
      </c>
      <c r="F9" s="55" t="str">
        <f>VLOOKUP(C9,Munka1[],3,0)</f>
        <v>m³</v>
      </c>
      <c r="G9" s="51">
        <v>0</v>
      </c>
      <c r="H9" s="53">
        <v>0</v>
      </c>
      <c r="I9" s="53">
        <f>E9*G9*ELŐLAP!$I$45</f>
        <v>0</v>
      </c>
      <c r="J9" s="54">
        <f t="shared" ref="J9" si="5">E9*H9</f>
        <v>0</v>
      </c>
    </row>
    <row r="10" spans="1:10" ht="31.5" x14ac:dyDescent="0.25">
      <c r="A10" s="50" t="s">
        <v>35</v>
      </c>
      <c r="B10" s="51" t="str">
        <f>VLOOKUP(C10,Munka1[],14,0)</f>
        <v>21-008-1.1.3</v>
      </c>
      <c r="C10" s="56" t="s">
        <v>1877</v>
      </c>
      <c r="D10" s="41" t="s">
        <v>39</v>
      </c>
      <c r="E10" s="55">
        <v>480</v>
      </c>
      <c r="F10" s="55" t="str">
        <f>VLOOKUP(C10,Munka1[],3,0)</f>
        <v>m³</v>
      </c>
      <c r="G10" s="51">
        <v>0</v>
      </c>
      <c r="H10" s="53">
        <v>0</v>
      </c>
      <c r="I10" s="53">
        <f>E10*G10*ELŐLAP!$I$45</f>
        <v>0</v>
      </c>
      <c r="J10" s="54">
        <f t="shared" ref="J10" si="6">E10*H10</f>
        <v>0</v>
      </c>
    </row>
    <row r="11" spans="1:10" ht="31.5" x14ac:dyDescent="0.25">
      <c r="A11" s="50" t="s">
        <v>36</v>
      </c>
      <c r="B11" s="51" t="str">
        <f>VLOOKUP(C11,Munka1[],14,0)</f>
        <v>71-002-75.2.4</v>
      </c>
      <c r="C11" s="56" t="s">
        <v>2771</v>
      </c>
      <c r="D11" s="41" t="s">
        <v>39</v>
      </c>
      <c r="E11" s="55">
        <v>16</v>
      </c>
      <c r="F11" s="55" t="str">
        <f>VLOOKUP(C11,Munka1[],3,0)</f>
        <v>db</v>
      </c>
      <c r="G11" s="51">
        <v>0</v>
      </c>
      <c r="H11" s="53">
        <v>0</v>
      </c>
      <c r="I11" s="53">
        <f>E11*G11*ELŐLAP!$I$45</f>
        <v>0</v>
      </c>
      <c r="J11" s="54">
        <f t="shared" ref="J11" si="7">E11*H11</f>
        <v>0</v>
      </c>
    </row>
    <row r="12" spans="1:10" x14ac:dyDescent="0.25">
      <c r="A12" s="65" t="s">
        <v>9</v>
      </c>
      <c r="B12" s="66"/>
      <c r="C12" s="67"/>
      <c r="D12" s="67"/>
      <c r="E12" s="67"/>
      <c r="F12" s="67"/>
      <c r="G12" s="67"/>
      <c r="H12" s="67"/>
      <c r="I12" s="47">
        <f>SUM(I2:I11)</f>
        <v>0</v>
      </c>
      <c r="J12" s="47">
        <f>SUM(J2:J11)</f>
        <v>0</v>
      </c>
    </row>
    <row r="13" spans="1:10" ht="16.5" thickBot="1" x14ac:dyDescent="0.3">
      <c r="A13" s="60" t="s">
        <v>8</v>
      </c>
      <c r="B13" s="61"/>
      <c r="C13" s="62"/>
      <c r="D13" s="62"/>
      <c r="E13" s="62"/>
      <c r="F13" s="62"/>
      <c r="G13" s="62"/>
      <c r="H13" s="62"/>
      <c r="I13" s="63">
        <f>SUM(I12:J12)</f>
        <v>0</v>
      </c>
      <c r="J13" s="64"/>
    </row>
    <row r="14" spans="1:10" ht="16.5" thickBot="1" x14ac:dyDescent="0.3">
      <c r="A14" s="37" t="s">
        <v>1</v>
      </c>
      <c r="B14" s="38" t="s">
        <v>0</v>
      </c>
      <c r="C14" s="39" t="s">
        <v>2872</v>
      </c>
      <c r="D14" s="39"/>
      <c r="E14" s="39"/>
      <c r="F14" s="39"/>
      <c r="G14" s="38" t="s">
        <v>2</v>
      </c>
      <c r="H14" s="38" t="s">
        <v>3</v>
      </c>
      <c r="I14" s="38" t="s">
        <v>5</v>
      </c>
      <c r="J14" s="40" t="s">
        <v>4</v>
      </c>
    </row>
    <row r="15" spans="1:10" x14ac:dyDescent="0.25">
      <c r="A15" s="50" t="s">
        <v>37</v>
      </c>
      <c r="B15" s="51" t="str">
        <f>VLOOKUP(C15,Munka1[],14,0)</f>
        <v>K-tétel</v>
      </c>
      <c r="C15" s="56" t="s">
        <v>2864</v>
      </c>
      <c r="D15" s="41" t="s">
        <v>39</v>
      </c>
      <c r="E15" s="55">
        <v>4</v>
      </c>
      <c r="F15" s="55" t="str">
        <f>VLOOKUP(C15,Munka1[],3,0)</f>
        <v>m.ó.</v>
      </c>
      <c r="G15" s="51">
        <v>0</v>
      </c>
      <c r="H15" s="53">
        <v>0</v>
      </c>
      <c r="I15" s="53">
        <f>E15*G15*ELŐLAP!$I$45</f>
        <v>0</v>
      </c>
      <c r="J15" s="54">
        <f t="shared" ref="J15:J17" si="8">E15*H15</f>
        <v>0</v>
      </c>
    </row>
    <row r="16" spans="1:10" x14ac:dyDescent="0.25">
      <c r="A16" s="50" t="s">
        <v>25</v>
      </c>
      <c r="B16" s="51" t="str">
        <f>VLOOKUP(C16,Munka1[],14,0)</f>
        <v>K-tétel</v>
      </c>
      <c r="C16" s="56" t="s">
        <v>2880</v>
      </c>
      <c r="D16" s="41" t="s">
        <v>39</v>
      </c>
      <c r="E16" s="55">
        <v>4</v>
      </c>
      <c r="F16" s="55" t="str">
        <f>VLOOKUP(C16,Munka1[],3,0)</f>
        <v>m.ó.</v>
      </c>
      <c r="G16" s="51">
        <v>0</v>
      </c>
      <c r="H16" s="53">
        <v>0</v>
      </c>
      <c r="I16" s="53">
        <f>E16*G16*ELŐLAP!$I$45</f>
        <v>0</v>
      </c>
      <c r="J16" s="54">
        <f t="shared" ref="J16" si="9">E16*H16</f>
        <v>0</v>
      </c>
    </row>
    <row r="17" spans="1:10" ht="78.75" x14ac:dyDescent="0.25">
      <c r="A17" s="50" t="s">
        <v>26</v>
      </c>
      <c r="B17" s="51" t="str">
        <f>VLOOKUP(C17,Munka1[],14,0)</f>
        <v>19-071-11.1.1.2</v>
      </c>
      <c r="C17" s="56" t="s">
        <v>2858</v>
      </c>
      <c r="D17" s="41" t="s">
        <v>39</v>
      </c>
      <c r="E17" s="55">
        <v>4</v>
      </c>
      <c r="F17" s="55" t="str">
        <f>VLOOKUP(C17,Munka1[],3,0)</f>
        <v>m.ó.</v>
      </c>
      <c r="G17" s="51">
        <v>0</v>
      </c>
      <c r="H17" s="53">
        <v>0</v>
      </c>
      <c r="I17" s="53">
        <f>E17*G17*ELŐLAP!$I$45</f>
        <v>0</v>
      </c>
      <c r="J17" s="54">
        <f t="shared" si="8"/>
        <v>0</v>
      </c>
    </row>
    <row r="18" spans="1:10" ht="31.5" x14ac:dyDescent="0.25">
      <c r="A18" s="50" t="s">
        <v>27</v>
      </c>
      <c r="B18" s="51" t="str">
        <f>VLOOKUP(C18,Munka1[],14,0)</f>
        <v>19-010-1.21.1</v>
      </c>
      <c r="C18" s="56" t="s">
        <v>2854</v>
      </c>
      <c r="D18" s="41" t="s">
        <v>39</v>
      </c>
      <c r="E18" s="55">
        <v>4</v>
      </c>
      <c r="F18" s="55" t="str">
        <f>VLOOKUP(C18,Munka1[],3,0)</f>
        <v>m.ó.</v>
      </c>
      <c r="G18" s="51">
        <v>0</v>
      </c>
      <c r="H18" s="53">
        <v>0</v>
      </c>
      <c r="I18" s="53">
        <f>E18*G18*ELŐLAP!$I$45</f>
        <v>0</v>
      </c>
      <c r="J18" s="54">
        <f t="shared" ref="J18" si="10">E18*H18</f>
        <v>0</v>
      </c>
    </row>
    <row r="19" spans="1:10" ht="31.5" x14ac:dyDescent="0.25">
      <c r="A19" s="50" t="s">
        <v>2881</v>
      </c>
      <c r="B19" s="51" t="str">
        <f>VLOOKUP(C19,Munka1[],14,0)</f>
        <v>19-010-1.21.2</v>
      </c>
      <c r="C19" s="56" t="s">
        <v>2860</v>
      </c>
      <c r="D19" s="41" t="s">
        <v>39</v>
      </c>
      <c r="E19" s="55">
        <v>4</v>
      </c>
      <c r="F19" s="55" t="str">
        <f>VLOOKUP(C19,Munka1[],3,0)</f>
        <v>m.ó.</v>
      </c>
      <c r="G19" s="51">
        <v>0</v>
      </c>
      <c r="H19" s="53">
        <v>0</v>
      </c>
      <c r="I19" s="53">
        <f>E19*G19*ELŐLAP!$I$45</f>
        <v>0</v>
      </c>
      <c r="J19" s="54">
        <f t="shared" ref="J19" si="11">E19*H19</f>
        <v>0</v>
      </c>
    </row>
    <row r="20" spans="1:10" x14ac:dyDescent="0.25">
      <c r="A20" s="65" t="s">
        <v>9</v>
      </c>
      <c r="B20" s="66"/>
      <c r="C20" s="67"/>
      <c r="D20" s="67"/>
      <c r="E20" s="67"/>
      <c r="F20" s="67"/>
      <c r="G20" s="67"/>
      <c r="H20" s="67"/>
      <c r="I20" s="47">
        <f>SUM(I15:I19)</f>
        <v>0</v>
      </c>
      <c r="J20" s="49">
        <f>SUM(J15:J19)</f>
        <v>0</v>
      </c>
    </row>
    <row r="21" spans="1:10" ht="16.5" thickBot="1" x14ac:dyDescent="0.3">
      <c r="A21" s="60" t="s">
        <v>8</v>
      </c>
      <c r="B21" s="61"/>
      <c r="C21" s="62"/>
      <c r="D21" s="62"/>
      <c r="E21" s="62"/>
      <c r="F21" s="62"/>
      <c r="G21" s="62"/>
      <c r="H21" s="62"/>
      <c r="I21" s="63">
        <f>I20+J20</f>
        <v>0</v>
      </c>
      <c r="J21" s="64"/>
    </row>
  </sheetData>
  <mergeCells count="10">
    <mergeCell ref="A21:B21"/>
    <mergeCell ref="C21:H21"/>
    <mergeCell ref="I13:J13"/>
    <mergeCell ref="I21:J21"/>
    <mergeCell ref="A12:B12"/>
    <mergeCell ref="C12:H12"/>
    <mergeCell ref="A13:B13"/>
    <mergeCell ref="C13:H13"/>
    <mergeCell ref="A20:B20"/>
    <mergeCell ref="C20:H20"/>
  </mergeCells>
  <phoneticPr fontId="2" type="noConversion"/>
  <printOptions horizontalCentered="1"/>
  <pageMargins left="0.23622047244094491" right="0.23622047244094491" top="0.74803149606299213" bottom="0.74803149606299213" header="0.31496062992125984" footer="0.31496062992125984"/>
  <pageSetup paperSize="9" scale="55" fitToHeight="0" orientation="portrait" r:id="rId1"/>
  <headerFooter>
    <oddFooter>&amp;C&amp;"Arial Narrow,Normál"&amp;P / &amp;N&amp;R&amp;"Arial Narrow,Normál"&amp;F</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CD2DA76B-3D18-4232-BC0A-34A1723F7552}">
          <x14:formula1>
            <xm:f>Munka1!$A$2:$A$1451</xm:f>
          </x14:formula1>
          <xm:sqref>C2:C5 C7:C11 C15:C19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D9F8A5-9A36-4422-9181-45131D6DEFEE}">
  <dimension ref="A1:N1451"/>
  <sheetViews>
    <sheetView topLeftCell="A1431" workbookViewId="0">
      <selection activeCell="A1449" sqref="A1449"/>
    </sheetView>
  </sheetViews>
  <sheetFormatPr defaultRowHeight="15" x14ac:dyDescent="0.25"/>
  <cols>
    <col min="1" max="1" width="81.140625" bestFit="1" customWidth="1"/>
    <col min="2" max="2" width="10.140625" bestFit="1" customWidth="1"/>
    <col min="3" max="3" width="9.28515625" bestFit="1" customWidth="1"/>
    <col min="4" max="4" width="13.28515625" bestFit="1" customWidth="1"/>
    <col min="5" max="5" width="18" bestFit="1" customWidth="1"/>
    <col min="6" max="6" width="10.42578125" bestFit="1" customWidth="1"/>
    <col min="7" max="7" width="17.28515625" bestFit="1" customWidth="1"/>
    <col min="8" max="8" width="14.140625" bestFit="1" customWidth="1"/>
    <col min="9" max="9" width="13.85546875" bestFit="1" customWidth="1"/>
    <col min="10" max="10" width="12" bestFit="1" customWidth="1"/>
    <col min="11" max="11" width="9.7109375" bestFit="1" customWidth="1"/>
    <col min="12" max="12" width="13.42578125" bestFit="1" customWidth="1"/>
    <col min="13" max="13" width="12.140625" bestFit="1" customWidth="1"/>
    <col min="14" max="14" width="18.140625" bestFit="1" customWidth="1"/>
  </cols>
  <sheetData>
    <row r="1" spans="1:14" x14ac:dyDescent="0.25">
      <c r="A1" t="s">
        <v>42</v>
      </c>
      <c r="B1" t="s">
        <v>0</v>
      </c>
      <c r="C1" t="s">
        <v>43</v>
      </c>
      <c r="D1" t="s">
        <v>44</v>
      </c>
      <c r="E1" t="s">
        <v>45</v>
      </c>
      <c r="F1" t="s">
        <v>46</v>
      </c>
      <c r="G1" t="s">
        <v>47</v>
      </c>
      <c r="H1" t="s">
        <v>48</v>
      </c>
      <c r="I1" t="s">
        <v>49</v>
      </c>
      <c r="J1" t="s">
        <v>50</v>
      </c>
      <c r="K1" t="s">
        <v>51</v>
      </c>
      <c r="L1" t="s">
        <v>52</v>
      </c>
      <c r="M1" t="s">
        <v>2</v>
      </c>
      <c r="N1" t="s">
        <v>41</v>
      </c>
    </row>
    <row r="2" spans="1:14" x14ac:dyDescent="0.25">
      <c r="A2" t="s">
        <v>1947</v>
      </c>
      <c r="B2">
        <v>1</v>
      </c>
      <c r="C2" t="s">
        <v>7</v>
      </c>
      <c r="D2">
        <v>1</v>
      </c>
      <c r="E2">
        <v>0</v>
      </c>
      <c r="F2">
        <v>0</v>
      </c>
      <c r="G2">
        <v>1</v>
      </c>
      <c r="H2">
        <v>0</v>
      </c>
      <c r="J2">
        <v>190712244846</v>
      </c>
      <c r="K2" t="s">
        <v>55</v>
      </c>
      <c r="L2">
        <v>19</v>
      </c>
      <c r="M2">
        <v>0</v>
      </c>
      <c r="N2" t="s">
        <v>1946</v>
      </c>
    </row>
    <row r="3" spans="1:14" x14ac:dyDescent="0.25">
      <c r="A3" t="s">
        <v>1949</v>
      </c>
      <c r="B3">
        <v>1</v>
      </c>
      <c r="C3" t="s">
        <v>7</v>
      </c>
      <c r="D3">
        <v>1</v>
      </c>
      <c r="E3">
        <v>0</v>
      </c>
      <c r="F3">
        <v>0</v>
      </c>
      <c r="G3">
        <v>1</v>
      </c>
      <c r="H3">
        <v>0</v>
      </c>
      <c r="J3">
        <v>190712244810</v>
      </c>
      <c r="K3" t="s">
        <v>55</v>
      </c>
      <c r="L3">
        <v>19</v>
      </c>
      <c r="M3">
        <v>0</v>
      </c>
      <c r="N3" t="s">
        <v>1948</v>
      </c>
    </row>
    <row r="4" spans="1:14" x14ac:dyDescent="0.25">
      <c r="A4" t="s">
        <v>1951</v>
      </c>
      <c r="B4">
        <v>1</v>
      </c>
      <c r="C4" t="s">
        <v>7</v>
      </c>
      <c r="D4">
        <v>1</v>
      </c>
      <c r="E4">
        <v>0</v>
      </c>
      <c r="F4">
        <v>0</v>
      </c>
      <c r="G4">
        <v>1</v>
      </c>
      <c r="H4">
        <v>0</v>
      </c>
      <c r="J4">
        <v>190712244795</v>
      </c>
      <c r="K4" t="s">
        <v>55</v>
      </c>
      <c r="L4">
        <v>19</v>
      </c>
      <c r="M4">
        <v>0</v>
      </c>
      <c r="N4" t="s">
        <v>1950</v>
      </c>
    </row>
    <row r="5" spans="1:14" x14ac:dyDescent="0.25">
      <c r="A5" t="s">
        <v>1870</v>
      </c>
      <c r="B5">
        <v>1</v>
      </c>
      <c r="C5" t="s">
        <v>1871</v>
      </c>
      <c r="D5">
        <v>0</v>
      </c>
      <c r="E5">
        <v>0</v>
      </c>
      <c r="F5">
        <v>28851</v>
      </c>
      <c r="G5">
        <v>0</v>
      </c>
      <c r="H5">
        <v>28851</v>
      </c>
      <c r="J5">
        <v>210030014722</v>
      </c>
      <c r="K5" t="s">
        <v>55</v>
      </c>
      <c r="L5">
        <v>21</v>
      </c>
      <c r="M5">
        <v>3.22</v>
      </c>
      <c r="N5" t="s">
        <v>1869</v>
      </c>
    </row>
    <row r="6" spans="1:14" x14ac:dyDescent="0.25">
      <c r="A6" t="s">
        <v>1873</v>
      </c>
      <c r="B6">
        <v>1</v>
      </c>
      <c r="C6" t="s">
        <v>1871</v>
      </c>
      <c r="D6">
        <v>0</v>
      </c>
      <c r="E6">
        <v>941</v>
      </c>
      <c r="F6">
        <v>5645</v>
      </c>
      <c r="G6">
        <v>0</v>
      </c>
      <c r="H6">
        <v>6586</v>
      </c>
      <c r="J6">
        <v>210030014884</v>
      </c>
      <c r="K6" t="s">
        <v>55</v>
      </c>
      <c r="L6">
        <v>21</v>
      </c>
      <c r="M6">
        <v>0.63</v>
      </c>
      <c r="N6" t="s">
        <v>1872</v>
      </c>
    </row>
    <row r="7" spans="1:14" x14ac:dyDescent="0.25">
      <c r="A7" t="s">
        <v>1953</v>
      </c>
      <c r="B7">
        <v>1</v>
      </c>
      <c r="C7" t="s">
        <v>1871</v>
      </c>
      <c r="D7">
        <v>0</v>
      </c>
      <c r="E7">
        <v>0</v>
      </c>
      <c r="F7">
        <v>7616</v>
      </c>
      <c r="G7">
        <v>0</v>
      </c>
      <c r="H7">
        <v>7616</v>
      </c>
      <c r="J7">
        <v>210030015361</v>
      </c>
      <c r="K7" t="s">
        <v>55</v>
      </c>
      <c r="L7">
        <v>21</v>
      </c>
      <c r="M7">
        <v>0.85</v>
      </c>
      <c r="N7" t="s">
        <v>1952</v>
      </c>
    </row>
    <row r="8" spans="1:14" x14ac:dyDescent="0.25">
      <c r="A8" t="s">
        <v>1875</v>
      </c>
      <c r="B8">
        <v>1</v>
      </c>
      <c r="C8" t="s">
        <v>1871</v>
      </c>
      <c r="D8">
        <v>0</v>
      </c>
      <c r="E8">
        <v>641</v>
      </c>
      <c r="F8">
        <v>2688</v>
      </c>
      <c r="G8">
        <v>0</v>
      </c>
      <c r="H8">
        <v>3329</v>
      </c>
      <c r="J8">
        <v>210030015373</v>
      </c>
      <c r="K8" t="s">
        <v>55</v>
      </c>
      <c r="L8">
        <v>21</v>
      </c>
      <c r="M8">
        <v>0.3</v>
      </c>
      <c r="N8" t="s">
        <v>1874</v>
      </c>
    </row>
    <row r="9" spans="1:14" x14ac:dyDescent="0.25">
      <c r="A9" t="s">
        <v>1877</v>
      </c>
      <c r="B9">
        <v>1</v>
      </c>
      <c r="C9" t="s">
        <v>1871</v>
      </c>
      <c r="D9">
        <v>0</v>
      </c>
      <c r="E9">
        <v>0</v>
      </c>
      <c r="F9">
        <v>6989</v>
      </c>
      <c r="G9">
        <v>0</v>
      </c>
      <c r="H9">
        <v>6989</v>
      </c>
      <c r="J9">
        <v>210080016154</v>
      </c>
      <c r="K9" t="s">
        <v>55</v>
      </c>
      <c r="L9">
        <v>21</v>
      </c>
      <c r="M9">
        <v>0.78</v>
      </c>
      <c r="N9" t="s">
        <v>1876</v>
      </c>
    </row>
    <row r="10" spans="1:14" x14ac:dyDescent="0.25">
      <c r="A10" t="s">
        <v>1879</v>
      </c>
      <c r="B10">
        <v>1</v>
      </c>
      <c r="C10" t="s">
        <v>1871</v>
      </c>
      <c r="D10">
        <v>12</v>
      </c>
      <c r="E10">
        <v>0</v>
      </c>
      <c r="F10">
        <v>0</v>
      </c>
      <c r="G10">
        <v>12</v>
      </c>
      <c r="H10">
        <v>0</v>
      </c>
      <c r="J10">
        <v>210080016251</v>
      </c>
      <c r="K10" t="s">
        <v>55</v>
      </c>
      <c r="L10">
        <v>21</v>
      </c>
      <c r="M10">
        <v>0</v>
      </c>
      <c r="N10" t="s">
        <v>1878</v>
      </c>
    </row>
    <row r="11" spans="1:14" x14ac:dyDescent="0.25">
      <c r="A11" t="s">
        <v>1955</v>
      </c>
      <c r="B11">
        <v>1</v>
      </c>
      <c r="C11" t="s">
        <v>24</v>
      </c>
      <c r="D11">
        <v>0</v>
      </c>
      <c r="E11">
        <v>0</v>
      </c>
      <c r="F11">
        <v>13082</v>
      </c>
      <c r="G11">
        <v>0</v>
      </c>
      <c r="H11">
        <v>13082</v>
      </c>
      <c r="J11">
        <v>210110016716</v>
      </c>
      <c r="K11" t="s">
        <v>55</v>
      </c>
      <c r="L11">
        <v>21</v>
      </c>
      <c r="M11">
        <v>1.46</v>
      </c>
      <c r="N11" t="s">
        <v>1954</v>
      </c>
    </row>
    <row r="12" spans="1:14" x14ac:dyDescent="0.25">
      <c r="A12" t="s">
        <v>1957</v>
      </c>
      <c r="B12">
        <v>1</v>
      </c>
      <c r="C12" t="s">
        <v>7</v>
      </c>
      <c r="D12">
        <v>0</v>
      </c>
      <c r="E12">
        <v>0</v>
      </c>
      <c r="F12">
        <v>2150</v>
      </c>
      <c r="G12">
        <v>0</v>
      </c>
      <c r="H12">
        <v>2150</v>
      </c>
      <c r="J12">
        <v>710000696103</v>
      </c>
      <c r="K12" t="s">
        <v>55</v>
      </c>
      <c r="L12">
        <v>71</v>
      </c>
      <c r="M12">
        <v>0.24</v>
      </c>
      <c r="N12" t="s">
        <v>1956</v>
      </c>
    </row>
    <row r="13" spans="1:14" x14ac:dyDescent="0.25">
      <c r="A13" t="s">
        <v>1959</v>
      </c>
      <c r="B13">
        <v>1</v>
      </c>
      <c r="C13" t="s">
        <v>24</v>
      </c>
      <c r="D13">
        <v>0</v>
      </c>
      <c r="E13">
        <v>0</v>
      </c>
      <c r="F13">
        <v>1075</v>
      </c>
      <c r="G13">
        <v>0</v>
      </c>
      <c r="H13">
        <v>1075</v>
      </c>
      <c r="J13">
        <v>710000696144</v>
      </c>
      <c r="K13" t="s">
        <v>55</v>
      </c>
      <c r="L13">
        <v>71</v>
      </c>
      <c r="M13">
        <v>0.12</v>
      </c>
      <c r="N13" t="s">
        <v>1958</v>
      </c>
    </row>
    <row r="14" spans="1:14" x14ac:dyDescent="0.25">
      <c r="A14" t="s">
        <v>1961</v>
      </c>
      <c r="B14">
        <v>1</v>
      </c>
      <c r="C14" t="s">
        <v>7</v>
      </c>
      <c r="D14">
        <v>0</v>
      </c>
      <c r="E14">
        <v>0</v>
      </c>
      <c r="F14">
        <v>3494</v>
      </c>
      <c r="G14">
        <v>0</v>
      </c>
      <c r="H14">
        <v>3494</v>
      </c>
      <c r="K14" t="s">
        <v>55</v>
      </c>
      <c r="L14">
        <v>71</v>
      </c>
      <c r="M14">
        <v>0.39</v>
      </c>
      <c r="N14" t="s">
        <v>1960</v>
      </c>
    </row>
    <row r="15" spans="1:14" x14ac:dyDescent="0.25">
      <c r="A15" t="s">
        <v>1963</v>
      </c>
      <c r="B15">
        <v>1</v>
      </c>
      <c r="C15" t="s">
        <v>7</v>
      </c>
      <c r="D15">
        <v>0</v>
      </c>
      <c r="E15">
        <v>0</v>
      </c>
      <c r="F15">
        <v>896</v>
      </c>
      <c r="G15">
        <v>0</v>
      </c>
      <c r="H15">
        <v>896</v>
      </c>
      <c r="K15" t="s">
        <v>55</v>
      </c>
      <c r="L15">
        <v>71</v>
      </c>
      <c r="M15">
        <v>0.1</v>
      </c>
      <c r="N15" t="s">
        <v>1962</v>
      </c>
    </row>
    <row r="16" spans="1:14" x14ac:dyDescent="0.25">
      <c r="A16" t="s">
        <v>1965</v>
      </c>
      <c r="B16">
        <v>1</v>
      </c>
      <c r="C16" t="s">
        <v>7</v>
      </c>
      <c r="D16">
        <v>0</v>
      </c>
      <c r="E16">
        <v>0</v>
      </c>
      <c r="F16">
        <v>179</v>
      </c>
      <c r="G16">
        <v>0</v>
      </c>
      <c r="H16">
        <v>179</v>
      </c>
      <c r="K16" t="s">
        <v>55</v>
      </c>
      <c r="L16">
        <v>71</v>
      </c>
      <c r="M16">
        <v>0.02</v>
      </c>
      <c r="N16" t="s">
        <v>1964</v>
      </c>
    </row>
    <row r="17" spans="1:14" x14ac:dyDescent="0.25">
      <c r="A17" t="s">
        <v>1967</v>
      </c>
      <c r="B17">
        <v>1</v>
      </c>
      <c r="C17" t="s">
        <v>7</v>
      </c>
      <c r="D17">
        <v>0</v>
      </c>
      <c r="E17">
        <v>0</v>
      </c>
      <c r="F17">
        <v>896</v>
      </c>
      <c r="G17">
        <v>0</v>
      </c>
      <c r="H17">
        <v>896</v>
      </c>
      <c r="K17" t="s">
        <v>55</v>
      </c>
      <c r="L17">
        <v>71</v>
      </c>
      <c r="M17">
        <v>0.1</v>
      </c>
      <c r="N17" t="s">
        <v>1966</v>
      </c>
    </row>
    <row r="18" spans="1:14" x14ac:dyDescent="0.25">
      <c r="A18" t="s">
        <v>1969</v>
      </c>
      <c r="B18">
        <v>1</v>
      </c>
      <c r="C18" t="s">
        <v>24</v>
      </c>
      <c r="D18">
        <v>0</v>
      </c>
      <c r="E18">
        <v>0</v>
      </c>
      <c r="F18">
        <v>8960</v>
      </c>
      <c r="G18">
        <v>0</v>
      </c>
      <c r="H18">
        <v>8960</v>
      </c>
      <c r="J18">
        <v>710013191026</v>
      </c>
      <c r="K18" t="s">
        <v>55</v>
      </c>
      <c r="L18">
        <v>71</v>
      </c>
      <c r="M18">
        <v>1</v>
      </c>
      <c r="N18" t="s">
        <v>1968</v>
      </c>
    </row>
    <row r="19" spans="1:14" x14ac:dyDescent="0.25">
      <c r="A19" t="s">
        <v>1971</v>
      </c>
      <c r="B19">
        <v>1</v>
      </c>
      <c r="C19" t="s">
        <v>24</v>
      </c>
      <c r="D19">
        <v>0</v>
      </c>
      <c r="E19">
        <v>0</v>
      </c>
      <c r="F19">
        <v>8512</v>
      </c>
      <c r="G19">
        <v>0</v>
      </c>
      <c r="H19">
        <v>8512</v>
      </c>
      <c r="J19">
        <v>710013191060</v>
      </c>
      <c r="K19" t="s">
        <v>55</v>
      </c>
      <c r="L19">
        <v>71</v>
      </c>
      <c r="M19">
        <v>0.95</v>
      </c>
      <c r="N19" t="s">
        <v>1970</v>
      </c>
    </row>
    <row r="20" spans="1:14" x14ac:dyDescent="0.25">
      <c r="A20" t="s">
        <v>1973</v>
      </c>
      <c r="B20">
        <v>1</v>
      </c>
      <c r="C20" t="s">
        <v>24</v>
      </c>
      <c r="D20">
        <v>0</v>
      </c>
      <c r="E20">
        <v>0</v>
      </c>
      <c r="F20">
        <v>7795</v>
      </c>
      <c r="G20">
        <v>0</v>
      </c>
      <c r="H20">
        <v>7795</v>
      </c>
      <c r="J20">
        <v>710012344575</v>
      </c>
      <c r="K20" t="s">
        <v>55</v>
      </c>
      <c r="L20">
        <v>71</v>
      </c>
      <c r="M20">
        <v>0.87</v>
      </c>
      <c r="N20" t="s">
        <v>1972</v>
      </c>
    </row>
    <row r="21" spans="1:14" x14ac:dyDescent="0.25">
      <c r="A21" t="s">
        <v>1975</v>
      </c>
      <c r="B21">
        <v>1</v>
      </c>
      <c r="C21" t="s">
        <v>24</v>
      </c>
      <c r="D21">
        <v>0</v>
      </c>
      <c r="E21">
        <v>0</v>
      </c>
      <c r="F21">
        <v>11200</v>
      </c>
      <c r="G21">
        <v>0</v>
      </c>
      <c r="H21">
        <v>11200</v>
      </c>
      <c r="K21" t="s">
        <v>55</v>
      </c>
      <c r="L21">
        <v>71</v>
      </c>
      <c r="M21">
        <v>1.25</v>
      </c>
      <c r="N21" t="s">
        <v>1974</v>
      </c>
    </row>
    <row r="22" spans="1:14" x14ac:dyDescent="0.25">
      <c r="A22" t="s">
        <v>1977</v>
      </c>
      <c r="B22">
        <v>1</v>
      </c>
      <c r="C22" t="s">
        <v>24</v>
      </c>
      <c r="D22">
        <v>0</v>
      </c>
      <c r="E22">
        <v>0</v>
      </c>
      <c r="F22">
        <v>4122</v>
      </c>
      <c r="G22">
        <v>0</v>
      </c>
      <c r="H22">
        <v>4122</v>
      </c>
      <c r="K22" t="s">
        <v>55</v>
      </c>
      <c r="L22">
        <v>71</v>
      </c>
      <c r="M22">
        <v>0.46</v>
      </c>
      <c r="N22" t="s">
        <v>1976</v>
      </c>
    </row>
    <row r="23" spans="1:14" x14ac:dyDescent="0.25">
      <c r="A23" t="s">
        <v>1979</v>
      </c>
      <c r="B23">
        <v>1</v>
      </c>
      <c r="C23" t="s">
        <v>7</v>
      </c>
      <c r="D23">
        <v>0</v>
      </c>
      <c r="E23">
        <v>0</v>
      </c>
      <c r="F23">
        <v>1792</v>
      </c>
      <c r="G23">
        <v>0</v>
      </c>
      <c r="H23">
        <v>1792</v>
      </c>
      <c r="K23" t="s">
        <v>55</v>
      </c>
      <c r="L23">
        <v>71</v>
      </c>
      <c r="M23">
        <v>0.2</v>
      </c>
      <c r="N23" t="s">
        <v>1978</v>
      </c>
    </row>
    <row r="24" spans="1:14" x14ac:dyDescent="0.25">
      <c r="A24" t="s">
        <v>1981</v>
      </c>
      <c r="B24">
        <v>1</v>
      </c>
      <c r="C24" t="s">
        <v>7</v>
      </c>
      <c r="D24">
        <v>0</v>
      </c>
      <c r="E24">
        <v>0</v>
      </c>
      <c r="F24">
        <v>448</v>
      </c>
      <c r="G24">
        <v>0</v>
      </c>
      <c r="H24">
        <v>448</v>
      </c>
      <c r="K24" t="s">
        <v>55</v>
      </c>
      <c r="L24">
        <v>71</v>
      </c>
      <c r="M24">
        <v>0.05</v>
      </c>
      <c r="N24" t="s">
        <v>1980</v>
      </c>
    </row>
    <row r="25" spans="1:14" x14ac:dyDescent="0.25">
      <c r="A25" t="s">
        <v>1983</v>
      </c>
      <c r="B25">
        <v>1</v>
      </c>
      <c r="C25" t="s">
        <v>24</v>
      </c>
      <c r="D25">
        <v>0</v>
      </c>
      <c r="E25">
        <v>0</v>
      </c>
      <c r="F25">
        <v>8960</v>
      </c>
      <c r="G25">
        <v>0</v>
      </c>
      <c r="H25">
        <v>8960</v>
      </c>
      <c r="K25" t="s">
        <v>55</v>
      </c>
      <c r="L25">
        <v>71</v>
      </c>
      <c r="M25">
        <v>1</v>
      </c>
      <c r="N25" t="s">
        <v>1982</v>
      </c>
    </row>
    <row r="26" spans="1:14" x14ac:dyDescent="0.25">
      <c r="A26" t="s">
        <v>1985</v>
      </c>
      <c r="B26">
        <v>1</v>
      </c>
      <c r="C26" t="s">
        <v>7</v>
      </c>
      <c r="D26">
        <v>0</v>
      </c>
      <c r="E26">
        <v>0</v>
      </c>
      <c r="F26">
        <v>2688</v>
      </c>
      <c r="G26">
        <v>0</v>
      </c>
      <c r="H26">
        <v>2688</v>
      </c>
      <c r="K26" t="s">
        <v>55</v>
      </c>
      <c r="L26">
        <v>71</v>
      </c>
      <c r="M26">
        <v>0.3</v>
      </c>
      <c r="N26" t="s">
        <v>1984</v>
      </c>
    </row>
    <row r="27" spans="1:14" x14ac:dyDescent="0.25">
      <c r="A27" t="s">
        <v>1987</v>
      </c>
      <c r="B27">
        <v>1</v>
      </c>
      <c r="C27" t="s">
        <v>7</v>
      </c>
      <c r="D27">
        <v>0</v>
      </c>
      <c r="E27">
        <v>0</v>
      </c>
      <c r="F27">
        <v>3136</v>
      </c>
      <c r="G27">
        <v>0</v>
      </c>
      <c r="H27">
        <v>3136</v>
      </c>
      <c r="K27" t="s">
        <v>55</v>
      </c>
      <c r="L27">
        <v>71</v>
      </c>
      <c r="M27">
        <v>0.35</v>
      </c>
      <c r="N27" t="s">
        <v>1986</v>
      </c>
    </row>
    <row r="28" spans="1:14" x14ac:dyDescent="0.25">
      <c r="A28" t="s">
        <v>1989</v>
      </c>
      <c r="B28">
        <v>1</v>
      </c>
      <c r="C28" t="s">
        <v>24</v>
      </c>
      <c r="D28">
        <v>0</v>
      </c>
      <c r="E28">
        <v>0</v>
      </c>
      <c r="F28">
        <v>1523</v>
      </c>
      <c r="G28">
        <v>0</v>
      </c>
      <c r="H28">
        <v>1523</v>
      </c>
      <c r="K28" t="s">
        <v>55</v>
      </c>
      <c r="L28">
        <v>71</v>
      </c>
      <c r="M28">
        <v>0.17</v>
      </c>
      <c r="N28" t="s">
        <v>1988</v>
      </c>
    </row>
    <row r="29" spans="1:14" x14ac:dyDescent="0.25">
      <c r="A29" t="s">
        <v>1991</v>
      </c>
      <c r="B29">
        <v>1</v>
      </c>
      <c r="C29" t="s">
        <v>24</v>
      </c>
      <c r="D29">
        <v>0</v>
      </c>
      <c r="E29">
        <v>0</v>
      </c>
      <c r="F29">
        <v>2240</v>
      </c>
      <c r="G29">
        <v>0</v>
      </c>
      <c r="H29">
        <v>2240</v>
      </c>
      <c r="K29" t="s">
        <v>55</v>
      </c>
      <c r="L29">
        <v>71</v>
      </c>
      <c r="M29">
        <v>0.25</v>
      </c>
      <c r="N29" t="s">
        <v>1990</v>
      </c>
    </row>
    <row r="30" spans="1:14" x14ac:dyDescent="0.25">
      <c r="A30" t="s">
        <v>1993</v>
      </c>
      <c r="B30">
        <v>1</v>
      </c>
      <c r="C30" t="s">
        <v>24</v>
      </c>
      <c r="D30">
        <v>0</v>
      </c>
      <c r="E30">
        <v>0</v>
      </c>
      <c r="F30">
        <v>2688</v>
      </c>
      <c r="G30">
        <v>0</v>
      </c>
      <c r="H30">
        <v>2688</v>
      </c>
      <c r="K30" t="s">
        <v>55</v>
      </c>
      <c r="L30">
        <v>71</v>
      </c>
      <c r="M30">
        <v>0.3</v>
      </c>
      <c r="N30" t="s">
        <v>1992</v>
      </c>
    </row>
    <row r="31" spans="1:14" x14ac:dyDescent="0.25">
      <c r="A31" t="s">
        <v>1995</v>
      </c>
      <c r="B31">
        <v>1</v>
      </c>
      <c r="C31" t="s">
        <v>24</v>
      </c>
      <c r="D31">
        <v>0</v>
      </c>
      <c r="E31">
        <v>0</v>
      </c>
      <c r="F31">
        <v>3584</v>
      </c>
      <c r="G31">
        <v>0</v>
      </c>
      <c r="H31">
        <v>3584</v>
      </c>
      <c r="K31" t="s">
        <v>55</v>
      </c>
      <c r="L31">
        <v>71</v>
      </c>
      <c r="M31">
        <v>0.4</v>
      </c>
      <c r="N31" t="s">
        <v>1994</v>
      </c>
    </row>
    <row r="32" spans="1:14" x14ac:dyDescent="0.25">
      <c r="A32" t="s">
        <v>1997</v>
      </c>
      <c r="B32">
        <v>1</v>
      </c>
      <c r="C32" t="s">
        <v>24</v>
      </c>
      <c r="D32">
        <v>0</v>
      </c>
      <c r="E32">
        <v>0</v>
      </c>
      <c r="F32">
        <v>3853</v>
      </c>
      <c r="G32">
        <v>0</v>
      </c>
      <c r="H32">
        <v>3853</v>
      </c>
      <c r="K32" t="s">
        <v>55</v>
      </c>
      <c r="L32">
        <v>71</v>
      </c>
      <c r="M32">
        <v>0.43</v>
      </c>
      <c r="N32" t="s">
        <v>1996</v>
      </c>
    </row>
    <row r="33" spans="1:14" x14ac:dyDescent="0.25">
      <c r="A33" t="s">
        <v>1999</v>
      </c>
      <c r="B33">
        <v>1</v>
      </c>
      <c r="C33" t="s">
        <v>24</v>
      </c>
      <c r="D33">
        <v>0</v>
      </c>
      <c r="E33">
        <v>0</v>
      </c>
      <c r="F33">
        <v>4032</v>
      </c>
      <c r="G33">
        <v>0</v>
      </c>
      <c r="H33">
        <v>4032</v>
      </c>
      <c r="K33" t="s">
        <v>55</v>
      </c>
      <c r="L33">
        <v>71</v>
      </c>
      <c r="M33">
        <v>0.45</v>
      </c>
      <c r="N33" t="s">
        <v>1998</v>
      </c>
    </row>
    <row r="34" spans="1:14" x14ac:dyDescent="0.25">
      <c r="A34" t="s">
        <v>2001</v>
      </c>
      <c r="B34">
        <v>1</v>
      </c>
      <c r="C34" t="s">
        <v>24</v>
      </c>
      <c r="D34">
        <v>0</v>
      </c>
      <c r="E34">
        <v>0</v>
      </c>
      <c r="F34">
        <v>2150</v>
      </c>
      <c r="G34">
        <v>0</v>
      </c>
      <c r="H34">
        <v>2150</v>
      </c>
      <c r="K34" t="s">
        <v>55</v>
      </c>
      <c r="L34">
        <v>71</v>
      </c>
      <c r="M34">
        <v>0.24</v>
      </c>
      <c r="N34" t="s">
        <v>2000</v>
      </c>
    </row>
    <row r="35" spans="1:14" x14ac:dyDescent="0.25">
      <c r="A35" t="s">
        <v>2003</v>
      </c>
      <c r="B35">
        <v>1</v>
      </c>
      <c r="C35" t="s">
        <v>24</v>
      </c>
      <c r="D35">
        <v>0</v>
      </c>
      <c r="E35">
        <v>0</v>
      </c>
      <c r="F35">
        <v>2688</v>
      </c>
      <c r="G35">
        <v>0</v>
      </c>
      <c r="H35">
        <v>2688</v>
      </c>
      <c r="K35" t="s">
        <v>55</v>
      </c>
      <c r="L35">
        <v>71</v>
      </c>
      <c r="M35">
        <v>0.3</v>
      </c>
      <c r="N35" t="s">
        <v>2002</v>
      </c>
    </row>
    <row r="36" spans="1:14" x14ac:dyDescent="0.25">
      <c r="A36" t="s">
        <v>2005</v>
      </c>
      <c r="B36">
        <v>1</v>
      </c>
      <c r="C36" t="s">
        <v>24</v>
      </c>
      <c r="D36">
        <v>0</v>
      </c>
      <c r="E36">
        <v>0</v>
      </c>
      <c r="F36">
        <v>2957</v>
      </c>
      <c r="G36">
        <v>0</v>
      </c>
      <c r="H36">
        <v>2957</v>
      </c>
      <c r="K36" t="s">
        <v>55</v>
      </c>
      <c r="L36">
        <v>71</v>
      </c>
      <c r="M36">
        <v>0.33</v>
      </c>
      <c r="N36" t="s">
        <v>2004</v>
      </c>
    </row>
    <row r="37" spans="1:14" x14ac:dyDescent="0.25">
      <c r="A37" t="s">
        <v>2007</v>
      </c>
      <c r="B37">
        <v>1</v>
      </c>
      <c r="C37" t="s">
        <v>24</v>
      </c>
      <c r="D37">
        <v>0</v>
      </c>
      <c r="E37">
        <v>0</v>
      </c>
      <c r="F37">
        <v>3853</v>
      </c>
      <c r="G37">
        <v>0</v>
      </c>
      <c r="H37">
        <v>3853</v>
      </c>
      <c r="K37" t="s">
        <v>55</v>
      </c>
      <c r="L37">
        <v>71</v>
      </c>
      <c r="M37">
        <v>0.43</v>
      </c>
      <c r="N37" t="s">
        <v>2006</v>
      </c>
    </row>
    <row r="38" spans="1:14" x14ac:dyDescent="0.25">
      <c r="A38" t="s">
        <v>2009</v>
      </c>
      <c r="B38">
        <v>1</v>
      </c>
      <c r="C38" t="s">
        <v>24</v>
      </c>
      <c r="D38">
        <v>0</v>
      </c>
      <c r="E38">
        <v>0</v>
      </c>
      <c r="F38">
        <v>4480</v>
      </c>
      <c r="G38">
        <v>0</v>
      </c>
      <c r="H38">
        <v>4480</v>
      </c>
      <c r="K38" t="s">
        <v>55</v>
      </c>
      <c r="L38">
        <v>71</v>
      </c>
      <c r="M38">
        <v>0.5</v>
      </c>
      <c r="N38" t="s">
        <v>2008</v>
      </c>
    </row>
    <row r="39" spans="1:14" x14ac:dyDescent="0.25">
      <c r="A39" t="s">
        <v>2011</v>
      </c>
      <c r="B39">
        <v>1</v>
      </c>
      <c r="C39" t="s">
        <v>24</v>
      </c>
      <c r="D39">
        <v>0</v>
      </c>
      <c r="E39">
        <v>0</v>
      </c>
      <c r="F39">
        <v>6272</v>
      </c>
      <c r="G39">
        <v>0</v>
      </c>
      <c r="H39">
        <v>6272</v>
      </c>
      <c r="K39" t="s">
        <v>55</v>
      </c>
      <c r="L39">
        <v>71</v>
      </c>
      <c r="M39">
        <v>0.7</v>
      </c>
      <c r="N39" t="s">
        <v>2010</v>
      </c>
    </row>
    <row r="40" spans="1:14" x14ac:dyDescent="0.25">
      <c r="A40" t="s">
        <v>2013</v>
      </c>
      <c r="B40">
        <v>1</v>
      </c>
      <c r="C40" t="s">
        <v>24</v>
      </c>
      <c r="D40">
        <v>0</v>
      </c>
      <c r="E40">
        <v>0</v>
      </c>
      <c r="F40">
        <v>8243</v>
      </c>
      <c r="G40">
        <v>0</v>
      </c>
      <c r="H40">
        <v>8243</v>
      </c>
      <c r="K40" t="s">
        <v>55</v>
      </c>
      <c r="L40">
        <v>71</v>
      </c>
      <c r="M40">
        <v>0.92</v>
      </c>
      <c r="N40" t="s">
        <v>2012</v>
      </c>
    </row>
    <row r="41" spans="1:14" x14ac:dyDescent="0.25">
      <c r="A41" t="s">
        <v>2015</v>
      </c>
      <c r="B41">
        <v>1</v>
      </c>
      <c r="C41" t="s">
        <v>7</v>
      </c>
      <c r="D41">
        <v>0</v>
      </c>
      <c r="E41">
        <v>0</v>
      </c>
      <c r="F41">
        <v>1523</v>
      </c>
      <c r="G41">
        <v>0</v>
      </c>
      <c r="H41">
        <v>1523</v>
      </c>
      <c r="K41" t="s">
        <v>55</v>
      </c>
      <c r="L41">
        <v>71</v>
      </c>
      <c r="M41">
        <v>0.17</v>
      </c>
      <c r="N41" t="s">
        <v>2014</v>
      </c>
    </row>
    <row r="42" spans="1:14" x14ac:dyDescent="0.25">
      <c r="A42" t="s">
        <v>2017</v>
      </c>
      <c r="B42">
        <v>1</v>
      </c>
      <c r="C42" t="s">
        <v>7</v>
      </c>
      <c r="D42">
        <v>0</v>
      </c>
      <c r="E42">
        <v>0</v>
      </c>
      <c r="F42">
        <v>1792</v>
      </c>
      <c r="G42">
        <v>0</v>
      </c>
      <c r="H42">
        <v>1792</v>
      </c>
      <c r="K42" t="s">
        <v>55</v>
      </c>
      <c r="L42">
        <v>71</v>
      </c>
      <c r="M42">
        <v>0.2</v>
      </c>
      <c r="N42" t="s">
        <v>2016</v>
      </c>
    </row>
    <row r="43" spans="1:14" x14ac:dyDescent="0.25">
      <c r="A43" t="s">
        <v>2019</v>
      </c>
      <c r="B43">
        <v>1</v>
      </c>
      <c r="C43" t="s">
        <v>7</v>
      </c>
      <c r="D43">
        <v>0</v>
      </c>
      <c r="E43">
        <v>0</v>
      </c>
      <c r="F43">
        <v>2957</v>
      </c>
      <c r="G43">
        <v>0</v>
      </c>
      <c r="H43">
        <v>2957</v>
      </c>
      <c r="J43">
        <v>710020726191</v>
      </c>
      <c r="K43" t="s">
        <v>55</v>
      </c>
      <c r="L43">
        <v>71</v>
      </c>
      <c r="M43">
        <v>0.33</v>
      </c>
      <c r="N43" t="s">
        <v>2018</v>
      </c>
    </row>
    <row r="44" spans="1:14" x14ac:dyDescent="0.25">
      <c r="A44" t="s">
        <v>2021</v>
      </c>
      <c r="B44">
        <v>1</v>
      </c>
      <c r="C44" t="s">
        <v>7</v>
      </c>
      <c r="D44">
        <v>48</v>
      </c>
      <c r="E44">
        <v>0</v>
      </c>
      <c r="F44">
        <v>3315</v>
      </c>
      <c r="G44">
        <v>48</v>
      </c>
      <c r="H44">
        <v>3315</v>
      </c>
      <c r="J44">
        <v>710020726201</v>
      </c>
      <c r="K44" t="s">
        <v>55</v>
      </c>
      <c r="L44">
        <v>71</v>
      </c>
      <c r="M44">
        <v>0.37</v>
      </c>
      <c r="N44" t="s">
        <v>2020</v>
      </c>
    </row>
    <row r="45" spans="1:14" x14ac:dyDescent="0.25">
      <c r="A45" t="s">
        <v>2023</v>
      </c>
      <c r="B45">
        <v>1</v>
      </c>
      <c r="C45" t="s">
        <v>7</v>
      </c>
      <c r="D45">
        <v>0</v>
      </c>
      <c r="E45">
        <v>0</v>
      </c>
      <c r="F45">
        <v>896</v>
      </c>
      <c r="G45">
        <v>0</v>
      </c>
      <c r="H45">
        <v>896</v>
      </c>
      <c r="J45">
        <v>710020726230</v>
      </c>
      <c r="K45" t="s">
        <v>55</v>
      </c>
      <c r="L45">
        <v>71</v>
      </c>
      <c r="M45">
        <v>0.1</v>
      </c>
      <c r="N45" t="s">
        <v>2022</v>
      </c>
    </row>
    <row r="46" spans="1:14" x14ac:dyDescent="0.25">
      <c r="A46" t="s">
        <v>2025</v>
      </c>
      <c r="B46">
        <v>1</v>
      </c>
      <c r="C46" t="s">
        <v>7</v>
      </c>
      <c r="D46">
        <v>0</v>
      </c>
      <c r="E46">
        <v>0</v>
      </c>
      <c r="F46">
        <v>1165</v>
      </c>
      <c r="G46">
        <v>0</v>
      </c>
      <c r="H46">
        <v>1165</v>
      </c>
      <c r="J46">
        <v>710020726242</v>
      </c>
      <c r="K46" t="s">
        <v>55</v>
      </c>
      <c r="L46">
        <v>71</v>
      </c>
      <c r="M46">
        <v>0.13</v>
      </c>
      <c r="N46" t="s">
        <v>2024</v>
      </c>
    </row>
    <row r="47" spans="1:14" x14ac:dyDescent="0.25">
      <c r="A47" t="s">
        <v>2027</v>
      </c>
      <c r="B47">
        <v>1</v>
      </c>
      <c r="C47" t="s">
        <v>24</v>
      </c>
      <c r="D47">
        <v>453</v>
      </c>
      <c r="E47">
        <v>0</v>
      </c>
      <c r="F47">
        <v>627</v>
      </c>
      <c r="G47">
        <v>453</v>
      </c>
      <c r="H47">
        <v>627</v>
      </c>
      <c r="J47">
        <v>710020726472</v>
      </c>
      <c r="K47" t="s">
        <v>55</v>
      </c>
      <c r="L47">
        <v>71</v>
      </c>
      <c r="M47">
        <v>7.0000000000000007E-2</v>
      </c>
      <c r="N47" t="s">
        <v>2026</v>
      </c>
    </row>
    <row r="48" spans="1:14" x14ac:dyDescent="0.25">
      <c r="A48" t="s">
        <v>2868</v>
      </c>
      <c r="B48">
        <v>1</v>
      </c>
      <c r="C48" t="s">
        <v>24</v>
      </c>
      <c r="D48">
        <v>0</v>
      </c>
      <c r="E48">
        <v>0</v>
      </c>
      <c r="F48">
        <v>896</v>
      </c>
      <c r="G48">
        <v>0</v>
      </c>
      <c r="H48">
        <v>896</v>
      </c>
      <c r="K48" t="s">
        <v>55</v>
      </c>
      <c r="L48">
        <v>71</v>
      </c>
      <c r="M48">
        <v>0.1</v>
      </c>
      <c r="N48" t="s">
        <v>2028</v>
      </c>
    </row>
    <row r="49" spans="1:14" x14ac:dyDescent="0.25">
      <c r="A49" t="s">
        <v>2030</v>
      </c>
      <c r="B49">
        <v>1</v>
      </c>
      <c r="C49" t="s">
        <v>7</v>
      </c>
      <c r="D49">
        <v>0</v>
      </c>
      <c r="E49">
        <v>0</v>
      </c>
      <c r="F49">
        <v>4928</v>
      </c>
      <c r="G49">
        <v>0</v>
      </c>
      <c r="H49">
        <v>4928</v>
      </c>
      <c r="K49" t="s">
        <v>55</v>
      </c>
      <c r="L49">
        <v>71</v>
      </c>
      <c r="M49">
        <v>0.55000000000000004</v>
      </c>
      <c r="N49" t="s">
        <v>2029</v>
      </c>
    </row>
    <row r="50" spans="1:14" x14ac:dyDescent="0.25">
      <c r="A50" t="s">
        <v>2032</v>
      </c>
      <c r="B50">
        <v>1</v>
      </c>
      <c r="C50" t="s">
        <v>7</v>
      </c>
      <c r="D50">
        <v>0</v>
      </c>
      <c r="E50">
        <v>0</v>
      </c>
      <c r="F50">
        <v>806</v>
      </c>
      <c r="G50">
        <v>0</v>
      </c>
      <c r="H50">
        <v>806</v>
      </c>
      <c r="K50" t="s">
        <v>55</v>
      </c>
      <c r="L50">
        <v>71</v>
      </c>
      <c r="M50">
        <v>0.09</v>
      </c>
      <c r="N50" t="s">
        <v>2031</v>
      </c>
    </row>
    <row r="51" spans="1:14" x14ac:dyDescent="0.25">
      <c r="A51" t="s">
        <v>2034</v>
      </c>
      <c r="B51">
        <v>1</v>
      </c>
      <c r="C51" t="s">
        <v>7</v>
      </c>
      <c r="D51">
        <v>0</v>
      </c>
      <c r="E51">
        <v>0</v>
      </c>
      <c r="F51">
        <v>896</v>
      </c>
      <c r="G51">
        <v>0</v>
      </c>
      <c r="H51">
        <v>896</v>
      </c>
      <c r="K51" t="s">
        <v>55</v>
      </c>
      <c r="L51">
        <v>71</v>
      </c>
      <c r="M51">
        <v>0.1</v>
      </c>
      <c r="N51" t="s">
        <v>2033</v>
      </c>
    </row>
    <row r="52" spans="1:14" x14ac:dyDescent="0.25">
      <c r="A52" t="s">
        <v>2036</v>
      </c>
      <c r="B52">
        <v>1</v>
      </c>
      <c r="C52" t="s">
        <v>7</v>
      </c>
      <c r="D52">
        <v>0</v>
      </c>
      <c r="E52">
        <v>0</v>
      </c>
      <c r="F52">
        <v>448</v>
      </c>
      <c r="G52">
        <v>0</v>
      </c>
      <c r="H52">
        <v>448</v>
      </c>
      <c r="J52">
        <v>710031698316</v>
      </c>
      <c r="K52" t="s">
        <v>55</v>
      </c>
      <c r="L52">
        <v>71</v>
      </c>
      <c r="M52">
        <v>0.05</v>
      </c>
      <c r="N52" t="s">
        <v>2035</v>
      </c>
    </row>
    <row r="53" spans="1:14" x14ac:dyDescent="0.25">
      <c r="A53" t="s">
        <v>2038</v>
      </c>
      <c r="B53">
        <v>1</v>
      </c>
      <c r="C53" t="s">
        <v>7</v>
      </c>
      <c r="D53">
        <v>0</v>
      </c>
      <c r="E53">
        <v>0</v>
      </c>
      <c r="F53">
        <v>627</v>
      </c>
      <c r="G53">
        <v>0</v>
      </c>
      <c r="H53">
        <v>627</v>
      </c>
      <c r="K53" t="s">
        <v>55</v>
      </c>
      <c r="L53">
        <v>71</v>
      </c>
      <c r="M53">
        <v>7.0000000000000007E-2</v>
      </c>
      <c r="N53" t="s">
        <v>2037</v>
      </c>
    </row>
    <row r="54" spans="1:14" x14ac:dyDescent="0.25">
      <c r="A54" t="s">
        <v>2040</v>
      </c>
      <c r="B54">
        <v>1</v>
      </c>
      <c r="C54" t="s">
        <v>7</v>
      </c>
      <c r="D54">
        <v>0</v>
      </c>
      <c r="E54">
        <v>0</v>
      </c>
      <c r="F54">
        <v>717</v>
      </c>
      <c r="G54">
        <v>0</v>
      </c>
      <c r="H54">
        <v>717</v>
      </c>
      <c r="J54">
        <v>710032452606</v>
      </c>
      <c r="K54" t="s">
        <v>55</v>
      </c>
      <c r="L54">
        <v>71</v>
      </c>
      <c r="M54">
        <v>0.08</v>
      </c>
      <c r="N54" t="s">
        <v>2039</v>
      </c>
    </row>
    <row r="55" spans="1:14" x14ac:dyDescent="0.25">
      <c r="A55" t="s">
        <v>2042</v>
      </c>
      <c r="B55">
        <v>1</v>
      </c>
      <c r="C55" t="s">
        <v>7</v>
      </c>
      <c r="D55">
        <v>0</v>
      </c>
      <c r="E55">
        <v>0</v>
      </c>
      <c r="F55">
        <v>627</v>
      </c>
      <c r="G55">
        <v>0</v>
      </c>
      <c r="H55">
        <v>627</v>
      </c>
      <c r="K55" t="s">
        <v>55</v>
      </c>
      <c r="L55">
        <v>71</v>
      </c>
      <c r="M55">
        <v>7.0000000000000007E-2</v>
      </c>
      <c r="N55" t="s">
        <v>2041</v>
      </c>
    </row>
    <row r="56" spans="1:14" x14ac:dyDescent="0.25">
      <c r="A56" t="s">
        <v>2044</v>
      </c>
      <c r="B56">
        <v>1</v>
      </c>
      <c r="C56" t="s">
        <v>7</v>
      </c>
      <c r="D56">
        <v>0</v>
      </c>
      <c r="E56">
        <v>0</v>
      </c>
      <c r="F56">
        <v>90</v>
      </c>
      <c r="G56">
        <v>0</v>
      </c>
      <c r="H56">
        <v>90</v>
      </c>
      <c r="K56" t="s">
        <v>55</v>
      </c>
      <c r="L56">
        <v>71</v>
      </c>
      <c r="M56">
        <v>0.01</v>
      </c>
      <c r="N56" t="s">
        <v>2043</v>
      </c>
    </row>
    <row r="57" spans="1:14" x14ac:dyDescent="0.25">
      <c r="A57" t="s">
        <v>2046</v>
      </c>
      <c r="B57">
        <v>1</v>
      </c>
      <c r="C57" t="s">
        <v>7</v>
      </c>
      <c r="D57">
        <v>0</v>
      </c>
      <c r="E57">
        <v>0</v>
      </c>
      <c r="F57">
        <v>538</v>
      </c>
      <c r="G57">
        <v>0</v>
      </c>
      <c r="H57">
        <v>538</v>
      </c>
      <c r="K57" t="s">
        <v>55</v>
      </c>
      <c r="L57">
        <v>71</v>
      </c>
      <c r="M57">
        <v>0.06</v>
      </c>
      <c r="N57" t="s">
        <v>2045</v>
      </c>
    </row>
    <row r="58" spans="1:14" x14ac:dyDescent="0.25">
      <c r="A58" t="s">
        <v>2048</v>
      </c>
      <c r="B58">
        <v>1</v>
      </c>
      <c r="C58" t="s">
        <v>7</v>
      </c>
      <c r="D58">
        <v>0</v>
      </c>
      <c r="E58">
        <v>0</v>
      </c>
      <c r="F58">
        <v>806</v>
      </c>
      <c r="G58">
        <v>0</v>
      </c>
      <c r="H58">
        <v>806</v>
      </c>
      <c r="J58">
        <v>710031698350</v>
      </c>
      <c r="K58" t="s">
        <v>55</v>
      </c>
      <c r="L58">
        <v>71</v>
      </c>
      <c r="M58">
        <v>0.09</v>
      </c>
      <c r="N58" t="s">
        <v>2047</v>
      </c>
    </row>
    <row r="59" spans="1:14" x14ac:dyDescent="0.25">
      <c r="A59" t="s">
        <v>2050</v>
      </c>
      <c r="B59">
        <v>1</v>
      </c>
      <c r="C59" t="s">
        <v>7</v>
      </c>
      <c r="D59">
        <v>0</v>
      </c>
      <c r="E59">
        <v>0</v>
      </c>
      <c r="F59">
        <v>896</v>
      </c>
      <c r="G59">
        <v>0</v>
      </c>
      <c r="H59">
        <v>896</v>
      </c>
      <c r="J59">
        <v>710031698362</v>
      </c>
      <c r="K59" t="s">
        <v>55</v>
      </c>
      <c r="L59">
        <v>71</v>
      </c>
      <c r="M59">
        <v>0.1</v>
      </c>
      <c r="N59" t="s">
        <v>2049</v>
      </c>
    </row>
    <row r="60" spans="1:14" x14ac:dyDescent="0.25">
      <c r="A60" t="s">
        <v>2052</v>
      </c>
      <c r="B60">
        <v>1</v>
      </c>
      <c r="C60" t="s">
        <v>7</v>
      </c>
      <c r="D60">
        <v>0</v>
      </c>
      <c r="E60">
        <v>0</v>
      </c>
      <c r="F60">
        <v>90</v>
      </c>
      <c r="G60">
        <v>0</v>
      </c>
      <c r="H60">
        <v>90</v>
      </c>
      <c r="K60" t="s">
        <v>55</v>
      </c>
      <c r="L60">
        <v>71</v>
      </c>
      <c r="M60">
        <v>0.01</v>
      </c>
      <c r="N60" t="s">
        <v>2051</v>
      </c>
    </row>
    <row r="61" spans="1:14" x14ac:dyDescent="0.25">
      <c r="A61" t="s">
        <v>2054</v>
      </c>
      <c r="B61">
        <v>1</v>
      </c>
      <c r="C61" t="s">
        <v>7</v>
      </c>
      <c r="D61">
        <v>0</v>
      </c>
      <c r="E61">
        <v>0</v>
      </c>
      <c r="F61">
        <v>179</v>
      </c>
      <c r="G61">
        <v>0</v>
      </c>
      <c r="H61">
        <v>179</v>
      </c>
      <c r="K61" t="s">
        <v>55</v>
      </c>
      <c r="L61">
        <v>71</v>
      </c>
      <c r="M61">
        <v>0.02</v>
      </c>
      <c r="N61" t="s">
        <v>2053</v>
      </c>
    </row>
    <row r="62" spans="1:14" x14ac:dyDescent="0.25">
      <c r="A62" t="s">
        <v>2056</v>
      </c>
      <c r="B62">
        <v>1</v>
      </c>
      <c r="C62" t="s">
        <v>7</v>
      </c>
      <c r="D62">
        <v>0</v>
      </c>
      <c r="E62">
        <v>0</v>
      </c>
      <c r="F62">
        <v>179</v>
      </c>
      <c r="G62">
        <v>0</v>
      </c>
      <c r="H62">
        <v>179</v>
      </c>
      <c r="K62" t="s">
        <v>55</v>
      </c>
      <c r="L62">
        <v>71</v>
      </c>
      <c r="M62">
        <v>0.02</v>
      </c>
      <c r="N62" t="s">
        <v>2055</v>
      </c>
    </row>
    <row r="63" spans="1:14" x14ac:dyDescent="0.25">
      <c r="A63" t="s">
        <v>2058</v>
      </c>
      <c r="B63">
        <v>1</v>
      </c>
      <c r="C63" t="s">
        <v>7</v>
      </c>
      <c r="D63">
        <v>0</v>
      </c>
      <c r="E63">
        <v>0</v>
      </c>
      <c r="F63">
        <v>90</v>
      </c>
      <c r="G63">
        <v>0</v>
      </c>
      <c r="H63">
        <v>90</v>
      </c>
      <c r="J63">
        <v>710031698386</v>
      </c>
      <c r="K63" t="s">
        <v>55</v>
      </c>
      <c r="L63">
        <v>71</v>
      </c>
      <c r="M63">
        <v>0.01</v>
      </c>
      <c r="N63" t="s">
        <v>2057</v>
      </c>
    </row>
    <row r="64" spans="1:14" x14ac:dyDescent="0.25">
      <c r="A64" t="s">
        <v>2060</v>
      </c>
      <c r="B64">
        <v>1</v>
      </c>
      <c r="C64" t="s">
        <v>7</v>
      </c>
      <c r="D64">
        <v>0</v>
      </c>
      <c r="E64">
        <v>0</v>
      </c>
      <c r="F64">
        <v>627</v>
      </c>
      <c r="G64">
        <v>0</v>
      </c>
      <c r="H64">
        <v>627</v>
      </c>
      <c r="K64" t="s">
        <v>55</v>
      </c>
      <c r="L64">
        <v>71</v>
      </c>
      <c r="M64">
        <v>7.0000000000000007E-2</v>
      </c>
      <c r="N64" t="s">
        <v>2059</v>
      </c>
    </row>
    <row r="65" spans="1:14" x14ac:dyDescent="0.25">
      <c r="A65" t="s">
        <v>2062</v>
      </c>
      <c r="B65">
        <v>1</v>
      </c>
      <c r="C65" t="s">
        <v>7</v>
      </c>
      <c r="D65">
        <v>0</v>
      </c>
      <c r="E65">
        <v>0</v>
      </c>
      <c r="F65">
        <v>269</v>
      </c>
      <c r="G65">
        <v>0</v>
      </c>
      <c r="H65">
        <v>269</v>
      </c>
      <c r="K65" t="s">
        <v>55</v>
      </c>
      <c r="L65">
        <v>71</v>
      </c>
      <c r="M65">
        <v>0.03</v>
      </c>
      <c r="N65" t="s">
        <v>2061</v>
      </c>
    </row>
    <row r="66" spans="1:14" x14ac:dyDescent="0.25">
      <c r="A66" t="s">
        <v>2064</v>
      </c>
      <c r="B66">
        <v>1</v>
      </c>
      <c r="C66" t="s">
        <v>7</v>
      </c>
      <c r="D66">
        <v>0</v>
      </c>
      <c r="E66">
        <v>0</v>
      </c>
      <c r="F66">
        <v>179</v>
      </c>
      <c r="G66">
        <v>0</v>
      </c>
      <c r="H66">
        <v>179</v>
      </c>
      <c r="K66" t="s">
        <v>55</v>
      </c>
      <c r="L66">
        <v>71</v>
      </c>
      <c r="M66">
        <v>0.02</v>
      </c>
      <c r="N66" t="s">
        <v>2063</v>
      </c>
    </row>
    <row r="67" spans="1:14" x14ac:dyDescent="0.25">
      <c r="A67" t="s">
        <v>2066</v>
      </c>
      <c r="B67">
        <v>1</v>
      </c>
      <c r="C67" t="s">
        <v>7</v>
      </c>
      <c r="D67">
        <v>0</v>
      </c>
      <c r="E67">
        <v>0</v>
      </c>
      <c r="F67">
        <v>179</v>
      </c>
      <c r="G67">
        <v>0</v>
      </c>
      <c r="H67">
        <v>179</v>
      </c>
      <c r="J67">
        <v>710032344593</v>
      </c>
      <c r="K67" t="s">
        <v>55</v>
      </c>
      <c r="L67">
        <v>71</v>
      </c>
      <c r="M67">
        <v>0.02</v>
      </c>
      <c r="N67" t="s">
        <v>2065</v>
      </c>
    </row>
    <row r="68" spans="1:14" x14ac:dyDescent="0.25">
      <c r="A68" t="s">
        <v>2068</v>
      </c>
      <c r="B68">
        <v>1</v>
      </c>
      <c r="C68" t="s">
        <v>7</v>
      </c>
      <c r="D68">
        <v>0</v>
      </c>
      <c r="E68">
        <v>0</v>
      </c>
      <c r="F68">
        <v>6720</v>
      </c>
      <c r="G68">
        <v>0</v>
      </c>
      <c r="H68">
        <v>6720</v>
      </c>
      <c r="K68" t="s">
        <v>55</v>
      </c>
      <c r="L68">
        <v>71</v>
      </c>
      <c r="M68">
        <v>0.75</v>
      </c>
      <c r="N68" t="s">
        <v>2067</v>
      </c>
    </row>
    <row r="69" spans="1:14" x14ac:dyDescent="0.25">
      <c r="A69" t="s">
        <v>2070</v>
      </c>
      <c r="B69">
        <v>1</v>
      </c>
      <c r="C69" t="s">
        <v>7</v>
      </c>
      <c r="D69">
        <v>0</v>
      </c>
      <c r="E69">
        <v>0</v>
      </c>
      <c r="F69">
        <v>8064</v>
      </c>
      <c r="G69">
        <v>0</v>
      </c>
      <c r="H69">
        <v>8064</v>
      </c>
      <c r="K69" t="s">
        <v>55</v>
      </c>
      <c r="L69">
        <v>71</v>
      </c>
      <c r="M69">
        <v>0.9</v>
      </c>
      <c r="N69" t="s">
        <v>2069</v>
      </c>
    </row>
    <row r="70" spans="1:14" x14ac:dyDescent="0.25">
      <c r="A70" t="s">
        <v>2072</v>
      </c>
      <c r="B70">
        <v>1</v>
      </c>
      <c r="C70" t="s">
        <v>7</v>
      </c>
      <c r="D70">
        <v>0</v>
      </c>
      <c r="E70">
        <v>0</v>
      </c>
      <c r="F70">
        <v>6182</v>
      </c>
      <c r="G70">
        <v>0</v>
      </c>
      <c r="H70">
        <v>6182</v>
      </c>
      <c r="K70" t="s">
        <v>55</v>
      </c>
      <c r="L70">
        <v>71</v>
      </c>
      <c r="M70">
        <v>0.69</v>
      </c>
      <c r="N70" t="s">
        <v>2071</v>
      </c>
    </row>
    <row r="71" spans="1:14" x14ac:dyDescent="0.25">
      <c r="A71" t="s">
        <v>2074</v>
      </c>
      <c r="B71">
        <v>1</v>
      </c>
      <c r="C71" t="s">
        <v>7</v>
      </c>
      <c r="D71">
        <v>0</v>
      </c>
      <c r="E71">
        <v>0</v>
      </c>
      <c r="F71">
        <v>3136</v>
      </c>
      <c r="G71">
        <v>0</v>
      </c>
      <c r="H71">
        <v>3136</v>
      </c>
      <c r="K71" t="s">
        <v>55</v>
      </c>
      <c r="L71">
        <v>71</v>
      </c>
      <c r="M71">
        <v>0.35</v>
      </c>
      <c r="N71" t="s">
        <v>2073</v>
      </c>
    </row>
    <row r="72" spans="1:14" x14ac:dyDescent="0.25">
      <c r="A72" t="s">
        <v>2076</v>
      </c>
      <c r="B72">
        <v>1</v>
      </c>
      <c r="C72" t="s">
        <v>7</v>
      </c>
      <c r="D72">
        <v>0</v>
      </c>
      <c r="E72">
        <v>0</v>
      </c>
      <c r="F72">
        <v>4928</v>
      </c>
      <c r="G72">
        <v>0</v>
      </c>
      <c r="H72">
        <v>4928</v>
      </c>
      <c r="K72" t="s">
        <v>55</v>
      </c>
      <c r="L72">
        <v>71</v>
      </c>
      <c r="M72">
        <v>0.55000000000000004</v>
      </c>
      <c r="N72" t="s">
        <v>2075</v>
      </c>
    </row>
    <row r="73" spans="1:14" x14ac:dyDescent="0.25">
      <c r="A73" t="s">
        <v>2078</v>
      </c>
      <c r="B73">
        <v>1</v>
      </c>
      <c r="C73" t="s">
        <v>24</v>
      </c>
      <c r="D73">
        <v>0</v>
      </c>
      <c r="E73">
        <v>0</v>
      </c>
      <c r="F73">
        <v>5376</v>
      </c>
      <c r="G73">
        <v>0</v>
      </c>
      <c r="H73">
        <v>5376</v>
      </c>
      <c r="J73">
        <v>710032344603</v>
      </c>
      <c r="K73" t="s">
        <v>55</v>
      </c>
      <c r="L73">
        <v>71</v>
      </c>
      <c r="M73">
        <v>0.6</v>
      </c>
      <c r="N73" t="s">
        <v>2077</v>
      </c>
    </row>
    <row r="74" spans="1:14" x14ac:dyDescent="0.25">
      <c r="A74" t="s">
        <v>2080</v>
      </c>
      <c r="B74">
        <v>1</v>
      </c>
      <c r="C74" t="s">
        <v>7</v>
      </c>
      <c r="D74">
        <v>0</v>
      </c>
      <c r="E74">
        <v>0</v>
      </c>
      <c r="F74">
        <v>1792</v>
      </c>
      <c r="G74">
        <v>0</v>
      </c>
      <c r="H74">
        <v>1792</v>
      </c>
      <c r="J74">
        <v>710032344615</v>
      </c>
      <c r="K74" t="s">
        <v>55</v>
      </c>
      <c r="L74">
        <v>71</v>
      </c>
      <c r="M74">
        <v>0.2</v>
      </c>
      <c r="N74" t="s">
        <v>2079</v>
      </c>
    </row>
    <row r="75" spans="1:14" x14ac:dyDescent="0.25">
      <c r="A75" t="s">
        <v>2082</v>
      </c>
      <c r="B75">
        <v>1</v>
      </c>
      <c r="C75" t="s">
        <v>7</v>
      </c>
      <c r="D75">
        <v>0</v>
      </c>
      <c r="E75">
        <v>0</v>
      </c>
      <c r="F75">
        <v>2688</v>
      </c>
      <c r="G75">
        <v>0</v>
      </c>
      <c r="H75">
        <v>2688</v>
      </c>
      <c r="J75">
        <v>710032344620</v>
      </c>
      <c r="K75" t="s">
        <v>55</v>
      </c>
      <c r="L75">
        <v>71</v>
      </c>
      <c r="M75">
        <v>0.3</v>
      </c>
      <c r="N75" t="s">
        <v>2081</v>
      </c>
    </row>
    <row r="76" spans="1:14" x14ac:dyDescent="0.25">
      <c r="A76" t="s">
        <v>2084</v>
      </c>
      <c r="B76">
        <v>1</v>
      </c>
      <c r="C76" t="s">
        <v>7</v>
      </c>
      <c r="D76">
        <v>0</v>
      </c>
      <c r="E76">
        <v>0</v>
      </c>
      <c r="F76">
        <v>1792</v>
      </c>
      <c r="G76">
        <v>0</v>
      </c>
      <c r="H76">
        <v>1792</v>
      </c>
      <c r="K76" t="s">
        <v>55</v>
      </c>
      <c r="L76">
        <v>71</v>
      </c>
      <c r="M76">
        <v>0.2</v>
      </c>
      <c r="N76" t="s">
        <v>2083</v>
      </c>
    </row>
    <row r="77" spans="1:14" x14ac:dyDescent="0.25">
      <c r="A77" t="s">
        <v>2086</v>
      </c>
      <c r="B77">
        <v>1</v>
      </c>
      <c r="C77" t="s">
        <v>7</v>
      </c>
      <c r="D77">
        <v>0</v>
      </c>
      <c r="E77">
        <v>0</v>
      </c>
      <c r="F77">
        <v>1792</v>
      </c>
      <c r="G77">
        <v>0</v>
      </c>
      <c r="H77">
        <v>1792</v>
      </c>
      <c r="K77" t="s">
        <v>55</v>
      </c>
      <c r="L77">
        <v>71</v>
      </c>
      <c r="M77">
        <v>0.2</v>
      </c>
      <c r="N77" t="s">
        <v>2085</v>
      </c>
    </row>
    <row r="78" spans="1:14" x14ac:dyDescent="0.25">
      <c r="A78" t="s">
        <v>2088</v>
      </c>
      <c r="B78">
        <v>1</v>
      </c>
      <c r="C78" t="s">
        <v>7</v>
      </c>
      <c r="D78">
        <v>0</v>
      </c>
      <c r="E78">
        <v>0</v>
      </c>
      <c r="F78">
        <v>538</v>
      </c>
      <c r="G78">
        <v>0</v>
      </c>
      <c r="H78">
        <v>538</v>
      </c>
      <c r="K78" t="s">
        <v>55</v>
      </c>
      <c r="L78">
        <v>71</v>
      </c>
      <c r="M78">
        <v>0.06</v>
      </c>
      <c r="N78" t="s">
        <v>2087</v>
      </c>
    </row>
    <row r="79" spans="1:14" x14ac:dyDescent="0.25">
      <c r="A79" t="s">
        <v>2090</v>
      </c>
      <c r="B79">
        <v>1</v>
      </c>
      <c r="C79" t="s">
        <v>7</v>
      </c>
      <c r="D79">
        <v>0</v>
      </c>
      <c r="E79">
        <v>0</v>
      </c>
      <c r="F79">
        <v>358</v>
      </c>
      <c r="G79">
        <v>0</v>
      </c>
      <c r="H79">
        <v>358</v>
      </c>
      <c r="K79" t="s">
        <v>55</v>
      </c>
      <c r="L79">
        <v>71</v>
      </c>
      <c r="M79">
        <v>0.04</v>
      </c>
      <c r="N79" t="s">
        <v>2089</v>
      </c>
    </row>
    <row r="80" spans="1:14" x14ac:dyDescent="0.25">
      <c r="A80" t="s">
        <v>2092</v>
      </c>
      <c r="B80">
        <v>1</v>
      </c>
      <c r="C80" t="s">
        <v>7</v>
      </c>
      <c r="D80">
        <v>0</v>
      </c>
      <c r="E80">
        <v>0</v>
      </c>
      <c r="F80">
        <v>1792</v>
      </c>
      <c r="G80">
        <v>0</v>
      </c>
      <c r="H80">
        <v>1792</v>
      </c>
      <c r="K80" t="s">
        <v>55</v>
      </c>
      <c r="L80">
        <v>71</v>
      </c>
      <c r="M80">
        <v>0.2</v>
      </c>
      <c r="N80" t="s">
        <v>2091</v>
      </c>
    </row>
    <row r="81" spans="1:14" x14ac:dyDescent="0.25">
      <c r="A81" t="s">
        <v>2094</v>
      </c>
      <c r="B81">
        <v>1</v>
      </c>
      <c r="C81" t="s">
        <v>2095</v>
      </c>
      <c r="D81">
        <v>1153</v>
      </c>
      <c r="E81">
        <v>0</v>
      </c>
      <c r="F81">
        <v>1702</v>
      </c>
      <c r="G81">
        <v>1153</v>
      </c>
      <c r="H81">
        <v>1702</v>
      </c>
      <c r="J81">
        <v>710040731624</v>
      </c>
      <c r="K81" t="s">
        <v>55</v>
      </c>
      <c r="L81">
        <v>71</v>
      </c>
      <c r="M81">
        <v>0.19</v>
      </c>
      <c r="N81" t="s">
        <v>2093</v>
      </c>
    </row>
    <row r="82" spans="1:14" x14ac:dyDescent="0.25">
      <c r="A82" t="s">
        <v>2097</v>
      </c>
      <c r="B82">
        <v>1</v>
      </c>
      <c r="C82" t="s">
        <v>24</v>
      </c>
      <c r="D82">
        <v>0</v>
      </c>
      <c r="E82">
        <v>0</v>
      </c>
      <c r="F82">
        <v>4122</v>
      </c>
      <c r="G82">
        <v>0</v>
      </c>
      <c r="H82">
        <v>4122</v>
      </c>
      <c r="K82" t="s">
        <v>55</v>
      </c>
      <c r="L82">
        <v>71</v>
      </c>
      <c r="M82">
        <v>0.46</v>
      </c>
      <c r="N82" t="s">
        <v>2096</v>
      </c>
    </row>
    <row r="83" spans="1:14" x14ac:dyDescent="0.25">
      <c r="A83" t="s">
        <v>2099</v>
      </c>
      <c r="B83">
        <v>1</v>
      </c>
      <c r="C83" t="s">
        <v>7</v>
      </c>
      <c r="D83">
        <v>0</v>
      </c>
      <c r="E83">
        <v>0</v>
      </c>
      <c r="F83">
        <v>448</v>
      </c>
      <c r="G83">
        <v>0</v>
      </c>
      <c r="H83">
        <v>448</v>
      </c>
      <c r="K83" t="s">
        <v>55</v>
      </c>
      <c r="L83">
        <v>71</v>
      </c>
      <c r="M83">
        <v>0.05</v>
      </c>
      <c r="N83" t="s">
        <v>2098</v>
      </c>
    </row>
    <row r="84" spans="1:14" x14ac:dyDescent="0.25">
      <c r="A84" t="s">
        <v>2101</v>
      </c>
      <c r="B84">
        <v>1</v>
      </c>
      <c r="C84" t="s">
        <v>7</v>
      </c>
      <c r="D84">
        <v>0</v>
      </c>
      <c r="E84">
        <v>0</v>
      </c>
      <c r="F84">
        <v>448</v>
      </c>
      <c r="G84">
        <v>0</v>
      </c>
      <c r="H84">
        <v>448</v>
      </c>
      <c r="K84" t="s">
        <v>55</v>
      </c>
      <c r="L84">
        <v>71</v>
      </c>
      <c r="M84">
        <v>0.05</v>
      </c>
      <c r="N84" t="s">
        <v>2100</v>
      </c>
    </row>
    <row r="85" spans="1:14" x14ac:dyDescent="0.25">
      <c r="A85" t="s">
        <v>2103</v>
      </c>
      <c r="B85">
        <v>1</v>
      </c>
      <c r="C85" t="s">
        <v>7</v>
      </c>
      <c r="D85">
        <v>0</v>
      </c>
      <c r="E85">
        <v>0</v>
      </c>
      <c r="F85">
        <v>448</v>
      </c>
      <c r="G85">
        <v>0</v>
      </c>
      <c r="H85">
        <v>448</v>
      </c>
      <c r="K85" t="s">
        <v>55</v>
      </c>
      <c r="L85">
        <v>71</v>
      </c>
      <c r="M85">
        <v>0.05</v>
      </c>
      <c r="N85" t="s">
        <v>2102</v>
      </c>
    </row>
    <row r="86" spans="1:14" x14ac:dyDescent="0.25">
      <c r="A86" t="s">
        <v>2105</v>
      </c>
      <c r="B86">
        <v>1</v>
      </c>
      <c r="C86" t="s">
        <v>7</v>
      </c>
      <c r="D86">
        <v>0</v>
      </c>
      <c r="E86">
        <v>0</v>
      </c>
      <c r="F86">
        <v>448</v>
      </c>
      <c r="G86">
        <v>0</v>
      </c>
      <c r="H86">
        <v>448</v>
      </c>
      <c r="K86" t="s">
        <v>55</v>
      </c>
      <c r="L86">
        <v>71</v>
      </c>
      <c r="M86">
        <v>0.05</v>
      </c>
      <c r="N86" t="s">
        <v>2104</v>
      </c>
    </row>
    <row r="87" spans="1:14" x14ac:dyDescent="0.25">
      <c r="A87" t="s">
        <v>2107</v>
      </c>
      <c r="B87">
        <v>1</v>
      </c>
      <c r="C87" t="s">
        <v>7</v>
      </c>
      <c r="D87">
        <v>0</v>
      </c>
      <c r="E87">
        <v>0</v>
      </c>
      <c r="F87">
        <v>90</v>
      </c>
      <c r="G87">
        <v>0</v>
      </c>
      <c r="H87">
        <v>90</v>
      </c>
      <c r="K87" t="s">
        <v>55</v>
      </c>
      <c r="L87">
        <v>71</v>
      </c>
      <c r="M87">
        <v>0.01</v>
      </c>
      <c r="N87" t="s">
        <v>2106</v>
      </c>
    </row>
    <row r="88" spans="1:14" x14ac:dyDescent="0.25">
      <c r="A88" t="s">
        <v>2109</v>
      </c>
      <c r="B88">
        <v>1</v>
      </c>
      <c r="C88" t="s">
        <v>7</v>
      </c>
      <c r="D88">
        <v>0</v>
      </c>
      <c r="E88">
        <v>0</v>
      </c>
      <c r="F88">
        <v>448</v>
      </c>
      <c r="G88">
        <v>0</v>
      </c>
      <c r="H88">
        <v>448</v>
      </c>
      <c r="K88" t="s">
        <v>55</v>
      </c>
      <c r="L88">
        <v>71</v>
      </c>
      <c r="M88">
        <v>0.05</v>
      </c>
      <c r="N88" t="s">
        <v>2108</v>
      </c>
    </row>
    <row r="89" spans="1:14" x14ac:dyDescent="0.25">
      <c r="A89" t="s">
        <v>2111</v>
      </c>
      <c r="B89">
        <v>1</v>
      </c>
      <c r="C89" t="s">
        <v>7</v>
      </c>
      <c r="D89">
        <v>0</v>
      </c>
      <c r="E89">
        <v>0</v>
      </c>
      <c r="F89">
        <v>269</v>
      </c>
      <c r="G89">
        <v>0</v>
      </c>
      <c r="H89">
        <v>269</v>
      </c>
      <c r="K89" t="s">
        <v>55</v>
      </c>
      <c r="L89">
        <v>71</v>
      </c>
      <c r="M89">
        <v>0.03</v>
      </c>
      <c r="N89" t="s">
        <v>2110</v>
      </c>
    </row>
    <row r="90" spans="1:14" x14ac:dyDescent="0.25">
      <c r="A90" t="s">
        <v>2113</v>
      </c>
      <c r="B90">
        <v>1</v>
      </c>
      <c r="C90" t="s">
        <v>24</v>
      </c>
      <c r="D90">
        <v>0</v>
      </c>
      <c r="E90">
        <v>0</v>
      </c>
      <c r="F90">
        <v>358</v>
      </c>
      <c r="G90">
        <v>0</v>
      </c>
      <c r="H90">
        <v>358</v>
      </c>
      <c r="K90" t="s">
        <v>55</v>
      </c>
      <c r="L90">
        <v>71</v>
      </c>
      <c r="M90">
        <v>0.04</v>
      </c>
      <c r="N90" t="s">
        <v>2112</v>
      </c>
    </row>
    <row r="91" spans="1:14" x14ac:dyDescent="0.25">
      <c r="A91" t="s">
        <v>2115</v>
      </c>
      <c r="B91">
        <v>1</v>
      </c>
      <c r="C91" t="s">
        <v>7</v>
      </c>
      <c r="D91">
        <v>0</v>
      </c>
      <c r="E91">
        <v>0</v>
      </c>
      <c r="F91">
        <v>717</v>
      </c>
      <c r="G91">
        <v>0</v>
      </c>
      <c r="H91">
        <v>717</v>
      </c>
      <c r="K91" t="s">
        <v>55</v>
      </c>
      <c r="L91">
        <v>71</v>
      </c>
      <c r="M91">
        <v>0.08</v>
      </c>
      <c r="N91" t="s">
        <v>2114</v>
      </c>
    </row>
    <row r="92" spans="1:14" x14ac:dyDescent="0.25">
      <c r="A92" t="s">
        <v>2117</v>
      </c>
      <c r="B92">
        <v>1</v>
      </c>
      <c r="C92" t="s">
        <v>7</v>
      </c>
      <c r="D92">
        <v>0</v>
      </c>
      <c r="E92">
        <v>0</v>
      </c>
      <c r="F92">
        <v>2688</v>
      </c>
      <c r="G92">
        <v>0</v>
      </c>
      <c r="H92">
        <v>2688</v>
      </c>
      <c r="K92" t="s">
        <v>55</v>
      </c>
      <c r="L92">
        <v>71</v>
      </c>
      <c r="M92">
        <v>0.3</v>
      </c>
      <c r="N92" t="s">
        <v>2116</v>
      </c>
    </row>
    <row r="93" spans="1:14" x14ac:dyDescent="0.25">
      <c r="A93" t="s">
        <v>2119</v>
      </c>
      <c r="B93">
        <v>1</v>
      </c>
      <c r="C93" t="s">
        <v>7</v>
      </c>
      <c r="D93">
        <v>0</v>
      </c>
      <c r="E93">
        <v>0</v>
      </c>
      <c r="F93">
        <v>2688</v>
      </c>
      <c r="G93">
        <v>0</v>
      </c>
      <c r="H93">
        <v>2688</v>
      </c>
      <c r="K93" t="s">
        <v>55</v>
      </c>
      <c r="L93">
        <v>71</v>
      </c>
      <c r="M93">
        <v>0.3</v>
      </c>
      <c r="N93" t="s">
        <v>2118</v>
      </c>
    </row>
    <row r="94" spans="1:14" x14ac:dyDescent="0.25">
      <c r="A94" t="s">
        <v>2121</v>
      </c>
      <c r="B94">
        <v>1</v>
      </c>
      <c r="C94" t="s">
        <v>7</v>
      </c>
      <c r="D94">
        <v>0</v>
      </c>
      <c r="E94">
        <v>0</v>
      </c>
      <c r="F94">
        <v>2688</v>
      </c>
      <c r="G94">
        <v>0</v>
      </c>
      <c r="H94">
        <v>2688</v>
      </c>
      <c r="K94" t="s">
        <v>55</v>
      </c>
      <c r="L94">
        <v>71</v>
      </c>
      <c r="M94">
        <v>0.3</v>
      </c>
      <c r="N94" t="s">
        <v>2120</v>
      </c>
    </row>
    <row r="95" spans="1:14" x14ac:dyDescent="0.25">
      <c r="A95" t="s">
        <v>2123</v>
      </c>
      <c r="B95">
        <v>1</v>
      </c>
      <c r="C95" t="s">
        <v>7</v>
      </c>
      <c r="D95">
        <v>0</v>
      </c>
      <c r="E95">
        <v>0</v>
      </c>
      <c r="F95">
        <v>2688</v>
      </c>
      <c r="G95">
        <v>0</v>
      </c>
      <c r="H95">
        <v>2688</v>
      </c>
      <c r="K95" t="s">
        <v>55</v>
      </c>
      <c r="L95">
        <v>71</v>
      </c>
      <c r="M95">
        <v>0.3</v>
      </c>
      <c r="N95" t="s">
        <v>2122</v>
      </c>
    </row>
    <row r="96" spans="1:14" x14ac:dyDescent="0.25">
      <c r="A96" t="s">
        <v>2125</v>
      </c>
      <c r="B96">
        <v>1</v>
      </c>
      <c r="C96" t="s">
        <v>7</v>
      </c>
      <c r="D96">
        <v>0</v>
      </c>
      <c r="E96">
        <v>0</v>
      </c>
      <c r="F96">
        <v>2688</v>
      </c>
      <c r="G96">
        <v>0</v>
      </c>
      <c r="H96">
        <v>2688</v>
      </c>
      <c r="K96" t="s">
        <v>55</v>
      </c>
      <c r="L96">
        <v>71</v>
      </c>
      <c r="M96">
        <v>0.3</v>
      </c>
      <c r="N96" t="s">
        <v>2124</v>
      </c>
    </row>
    <row r="97" spans="1:14" x14ac:dyDescent="0.25">
      <c r="A97" t="s">
        <v>2127</v>
      </c>
      <c r="B97">
        <v>1</v>
      </c>
      <c r="C97" t="s">
        <v>7</v>
      </c>
      <c r="D97">
        <v>0</v>
      </c>
      <c r="E97">
        <v>0</v>
      </c>
      <c r="F97">
        <v>18816</v>
      </c>
      <c r="G97">
        <v>0</v>
      </c>
      <c r="H97">
        <v>18816</v>
      </c>
      <c r="K97" t="s">
        <v>55</v>
      </c>
      <c r="L97">
        <v>71</v>
      </c>
      <c r="M97">
        <v>2.1</v>
      </c>
      <c r="N97" t="s">
        <v>2126</v>
      </c>
    </row>
    <row r="98" spans="1:14" x14ac:dyDescent="0.25">
      <c r="A98" t="s">
        <v>2129</v>
      </c>
      <c r="B98">
        <v>1</v>
      </c>
      <c r="C98" t="s">
        <v>7</v>
      </c>
      <c r="D98">
        <v>0</v>
      </c>
      <c r="E98">
        <v>0</v>
      </c>
      <c r="F98">
        <v>18816</v>
      </c>
      <c r="G98">
        <v>0</v>
      </c>
      <c r="H98">
        <v>18816</v>
      </c>
      <c r="K98" t="s">
        <v>55</v>
      </c>
      <c r="L98">
        <v>71</v>
      </c>
      <c r="M98">
        <v>2.1</v>
      </c>
      <c r="N98" t="s">
        <v>2128</v>
      </c>
    </row>
    <row r="99" spans="1:14" x14ac:dyDescent="0.25">
      <c r="A99" t="s">
        <v>2131</v>
      </c>
      <c r="B99">
        <v>1</v>
      </c>
      <c r="C99" t="s">
        <v>7</v>
      </c>
      <c r="D99">
        <v>0</v>
      </c>
      <c r="E99">
        <v>0</v>
      </c>
      <c r="F99">
        <v>22579</v>
      </c>
      <c r="G99">
        <v>0</v>
      </c>
      <c r="H99">
        <v>22579</v>
      </c>
      <c r="K99" t="s">
        <v>55</v>
      </c>
      <c r="L99">
        <v>71</v>
      </c>
      <c r="M99">
        <v>2.52</v>
      </c>
      <c r="N99" t="s">
        <v>2130</v>
      </c>
    </row>
    <row r="100" spans="1:14" x14ac:dyDescent="0.25">
      <c r="A100" t="s">
        <v>2133</v>
      </c>
      <c r="B100">
        <v>1</v>
      </c>
      <c r="C100" t="s">
        <v>7</v>
      </c>
      <c r="D100">
        <v>0</v>
      </c>
      <c r="E100">
        <v>0</v>
      </c>
      <c r="F100">
        <v>24461</v>
      </c>
      <c r="G100">
        <v>0</v>
      </c>
      <c r="H100">
        <v>24461</v>
      </c>
      <c r="K100" t="s">
        <v>55</v>
      </c>
      <c r="L100">
        <v>71</v>
      </c>
      <c r="M100">
        <v>2.73</v>
      </c>
      <c r="N100" t="s">
        <v>2132</v>
      </c>
    </row>
    <row r="101" spans="1:14" x14ac:dyDescent="0.25">
      <c r="A101" t="s">
        <v>2135</v>
      </c>
      <c r="B101">
        <v>1</v>
      </c>
      <c r="C101" t="s">
        <v>7</v>
      </c>
      <c r="D101">
        <v>0</v>
      </c>
      <c r="E101">
        <v>0</v>
      </c>
      <c r="F101">
        <v>20698</v>
      </c>
      <c r="G101">
        <v>0</v>
      </c>
      <c r="H101">
        <v>20698</v>
      </c>
      <c r="K101" t="s">
        <v>55</v>
      </c>
      <c r="L101">
        <v>71</v>
      </c>
      <c r="M101">
        <v>2.31</v>
      </c>
      <c r="N101" t="s">
        <v>2134</v>
      </c>
    </row>
    <row r="102" spans="1:14" x14ac:dyDescent="0.25">
      <c r="A102" t="s">
        <v>2137</v>
      </c>
      <c r="B102">
        <v>1</v>
      </c>
      <c r="C102" t="s">
        <v>7</v>
      </c>
      <c r="D102">
        <v>0</v>
      </c>
      <c r="E102">
        <v>0</v>
      </c>
      <c r="F102">
        <v>22579</v>
      </c>
      <c r="G102">
        <v>0</v>
      </c>
      <c r="H102">
        <v>22579</v>
      </c>
      <c r="K102" t="s">
        <v>55</v>
      </c>
      <c r="L102">
        <v>71</v>
      </c>
      <c r="M102">
        <v>2.52</v>
      </c>
      <c r="N102" t="s">
        <v>2136</v>
      </c>
    </row>
    <row r="103" spans="1:14" x14ac:dyDescent="0.25">
      <c r="A103" t="s">
        <v>2139</v>
      </c>
      <c r="B103">
        <v>1</v>
      </c>
      <c r="C103" t="s">
        <v>7</v>
      </c>
      <c r="D103">
        <v>0</v>
      </c>
      <c r="E103">
        <v>0</v>
      </c>
      <c r="F103">
        <v>22579</v>
      </c>
      <c r="G103">
        <v>0</v>
      </c>
      <c r="H103">
        <v>22579</v>
      </c>
      <c r="K103" t="s">
        <v>55</v>
      </c>
      <c r="L103">
        <v>71</v>
      </c>
      <c r="M103">
        <v>2.52</v>
      </c>
      <c r="N103" t="s">
        <v>2138</v>
      </c>
    </row>
    <row r="104" spans="1:14" x14ac:dyDescent="0.25">
      <c r="A104" t="s">
        <v>2141</v>
      </c>
      <c r="B104">
        <v>1</v>
      </c>
      <c r="C104" t="s">
        <v>7</v>
      </c>
      <c r="D104">
        <v>0</v>
      </c>
      <c r="E104">
        <v>0</v>
      </c>
      <c r="F104">
        <v>27059</v>
      </c>
      <c r="G104">
        <v>0</v>
      </c>
      <c r="H104">
        <v>27059</v>
      </c>
      <c r="K104" t="s">
        <v>55</v>
      </c>
      <c r="L104">
        <v>71</v>
      </c>
      <c r="M104">
        <v>3.02</v>
      </c>
      <c r="N104" t="s">
        <v>2140</v>
      </c>
    </row>
    <row r="105" spans="1:14" x14ac:dyDescent="0.25">
      <c r="A105" t="s">
        <v>2143</v>
      </c>
      <c r="B105">
        <v>1</v>
      </c>
      <c r="C105" t="s">
        <v>7</v>
      </c>
      <c r="D105">
        <v>0</v>
      </c>
      <c r="E105">
        <v>0</v>
      </c>
      <c r="F105">
        <v>29389</v>
      </c>
      <c r="G105">
        <v>0</v>
      </c>
      <c r="H105">
        <v>29389</v>
      </c>
      <c r="K105" t="s">
        <v>55</v>
      </c>
      <c r="L105">
        <v>71</v>
      </c>
      <c r="M105">
        <v>3.28</v>
      </c>
      <c r="N105" t="s">
        <v>2142</v>
      </c>
    </row>
    <row r="106" spans="1:14" x14ac:dyDescent="0.25">
      <c r="A106" t="s">
        <v>2145</v>
      </c>
      <c r="B106">
        <v>1</v>
      </c>
      <c r="C106" t="s">
        <v>7</v>
      </c>
      <c r="D106">
        <v>0</v>
      </c>
      <c r="E106">
        <v>0</v>
      </c>
      <c r="F106">
        <v>24819</v>
      </c>
      <c r="G106">
        <v>0</v>
      </c>
      <c r="H106">
        <v>24819</v>
      </c>
      <c r="K106" t="s">
        <v>55</v>
      </c>
      <c r="L106">
        <v>71</v>
      </c>
      <c r="M106">
        <v>2.77</v>
      </c>
      <c r="N106" t="s">
        <v>2144</v>
      </c>
    </row>
    <row r="107" spans="1:14" x14ac:dyDescent="0.25">
      <c r="A107" t="s">
        <v>2147</v>
      </c>
      <c r="B107">
        <v>1</v>
      </c>
      <c r="C107" t="s">
        <v>7</v>
      </c>
      <c r="D107">
        <v>0</v>
      </c>
      <c r="E107">
        <v>0</v>
      </c>
      <c r="F107">
        <v>21683</v>
      </c>
      <c r="G107">
        <v>0</v>
      </c>
      <c r="H107">
        <v>21683</v>
      </c>
      <c r="K107" t="s">
        <v>55</v>
      </c>
      <c r="L107">
        <v>71</v>
      </c>
      <c r="M107">
        <v>2.42</v>
      </c>
      <c r="N107" t="s">
        <v>2146</v>
      </c>
    </row>
    <row r="108" spans="1:14" x14ac:dyDescent="0.25">
      <c r="A108" t="s">
        <v>2149</v>
      </c>
      <c r="B108">
        <v>1</v>
      </c>
      <c r="C108" t="s">
        <v>7</v>
      </c>
      <c r="D108">
        <v>0</v>
      </c>
      <c r="E108">
        <v>0</v>
      </c>
      <c r="F108">
        <v>21683</v>
      </c>
      <c r="G108">
        <v>0</v>
      </c>
      <c r="H108">
        <v>21683</v>
      </c>
      <c r="K108" t="s">
        <v>55</v>
      </c>
      <c r="L108">
        <v>71</v>
      </c>
      <c r="M108">
        <v>2.42</v>
      </c>
      <c r="N108" t="s">
        <v>2148</v>
      </c>
    </row>
    <row r="109" spans="1:14" x14ac:dyDescent="0.25">
      <c r="A109" t="s">
        <v>2151</v>
      </c>
      <c r="B109">
        <v>1</v>
      </c>
      <c r="C109" t="s">
        <v>7</v>
      </c>
      <c r="D109">
        <v>0</v>
      </c>
      <c r="E109">
        <v>0</v>
      </c>
      <c r="F109">
        <v>23834</v>
      </c>
      <c r="G109">
        <v>0</v>
      </c>
      <c r="H109">
        <v>23834</v>
      </c>
      <c r="K109" t="s">
        <v>55</v>
      </c>
      <c r="L109">
        <v>71</v>
      </c>
      <c r="M109">
        <v>2.66</v>
      </c>
      <c r="N109" t="s">
        <v>2150</v>
      </c>
    </row>
    <row r="110" spans="1:14" x14ac:dyDescent="0.25">
      <c r="A110" t="s">
        <v>2153</v>
      </c>
      <c r="B110">
        <v>1</v>
      </c>
      <c r="C110" t="s">
        <v>7</v>
      </c>
      <c r="D110">
        <v>0</v>
      </c>
      <c r="E110">
        <v>0</v>
      </c>
      <c r="F110">
        <v>25984</v>
      </c>
      <c r="G110">
        <v>0</v>
      </c>
      <c r="H110">
        <v>25984</v>
      </c>
      <c r="K110" t="s">
        <v>55</v>
      </c>
      <c r="L110">
        <v>71</v>
      </c>
      <c r="M110">
        <v>2.9</v>
      </c>
      <c r="N110" t="s">
        <v>2152</v>
      </c>
    </row>
    <row r="111" spans="1:14" x14ac:dyDescent="0.25">
      <c r="A111" t="s">
        <v>2155</v>
      </c>
      <c r="B111">
        <v>1</v>
      </c>
      <c r="C111" t="s">
        <v>7</v>
      </c>
      <c r="D111">
        <v>0</v>
      </c>
      <c r="E111">
        <v>0</v>
      </c>
      <c r="F111">
        <v>28134</v>
      </c>
      <c r="G111">
        <v>0</v>
      </c>
      <c r="H111">
        <v>28134</v>
      </c>
      <c r="J111">
        <v>710090785590</v>
      </c>
      <c r="K111" t="s">
        <v>55</v>
      </c>
      <c r="L111">
        <v>71</v>
      </c>
      <c r="M111">
        <v>3.14</v>
      </c>
      <c r="N111" t="s">
        <v>2154</v>
      </c>
    </row>
    <row r="112" spans="1:14" x14ac:dyDescent="0.25">
      <c r="A112" t="s">
        <v>2157</v>
      </c>
      <c r="B112">
        <v>1</v>
      </c>
      <c r="C112" t="s">
        <v>7</v>
      </c>
      <c r="D112">
        <v>0</v>
      </c>
      <c r="E112">
        <v>0</v>
      </c>
      <c r="F112">
        <v>30195</v>
      </c>
      <c r="G112">
        <v>0</v>
      </c>
      <c r="H112">
        <v>30195</v>
      </c>
      <c r="K112" t="s">
        <v>55</v>
      </c>
      <c r="L112">
        <v>71</v>
      </c>
      <c r="M112">
        <v>3.37</v>
      </c>
      <c r="N112" t="s">
        <v>2156</v>
      </c>
    </row>
    <row r="113" spans="1:14" x14ac:dyDescent="0.25">
      <c r="A113" t="s">
        <v>2159</v>
      </c>
      <c r="B113">
        <v>1</v>
      </c>
      <c r="C113" t="s">
        <v>7</v>
      </c>
      <c r="D113">
        <v>0</v>
      </c>
      <c r="E113">
        <v>0</v>
      </c>
      <c r="F113">
        <v>3136</v>
      </c>
      <c r="G113">
        <v>0</v>
      </c>
      <c r="H113">
        <v>3136</v>
      </c>
      <c r="K113" t="s">
        <v>55</v>
      </c>
      <c r="L113">
        <v>71</v>
      </c>
      <c r="M113">
        <v>0.35</v>
      </c>
      <c r="N113" t="s">
        <v>2158</v>
      </c>
    </row>
    <row r="114" spans="1:14" x14ac:dyDescent="0.25">
      <c r="A114" t="s">
        <v>2161</v>
      </c>
      <c r="B114">
        <v>1</v>
      </c>
      <c r="C114" t="s">
        <v>7</v>
      </c>
      <c r="D114">
        <v>0</v>
      </c>
      <c r="E114">
        <v>0</v>
      </c>
      <c r="F114">
        <v>18816</v>
      </c>
      <c r="G114">
        <v>0</v>
      </c>
      <c r="H114">
        <v>18816</v>
      </c>
      <c r="J114">
        <v>710092519713</v>
      </c>
      <c r="K114" t="s">
        <v>55</v>
      </c>
      <c r="L114">
        <v>71</v>
      </c>
      <c r="M114">
        <v>2.1</v>
      </c>
      <c r="N114" t="s">
        <v>2160</v>
      </c>
    </row>
    <row r="115" spans="1:14" x14ac:dyDescent="0.25">
      <c r="A115" t="s">
        <v>2163</v>
      </c>
      <c r="B115">
        <v>1</v>
      </c>
      <c r="C115" t="s">
        <v>7</v>
      </c>
      <c r="D115">
        <v>0</v>
      </c>
      <c r="E115">
        <v>0</v>
      </c>
      <c r="F115">
        <v>22579</v>
      </c>
      <c r="G115">
        <v>0</v>
      </c>
      <c r="H115">
        <v>22579</v>
      </c>
      <c r="J115">
        <v>710092519725</v>
      </c>
      <c r="K115" t="s">
        <v>55</v>
      </c>
      <c r="L115">
        <v>71</v>
      </c>
      <c r="M115">
        <v>2.52</v>
      </c>
      <c r="N115" t="s">
        <v>2162</v>
      </c>
    </row>
    <row r="116" spans="1:14" x14ac:dyDescent="0.25">
      <c r="A116" t="s">
        <v>2165</v>
      </c>
      <c r="B116">
        <v>1</v>
      </c>
      <c r="C116" t="s">
        <v>7</v>
      </c>
      <c r="D116">
        <v>0</v>
      </c>
      <c r="E116">
        <v>0</v>
      </c>
      <c r="F116">
        <v>30195</v>
      </c>
      <c r="G116">
        <v>0</v>
      </c>
      <c r="H116">
        <v>30195</v>
      </c>
      <c r="J116">
        <v>710092519730</v>
      </c>
      <c r="K116" t="s">
        <v>55</v>
      </c>
      <c r="L116">
        <v>71</v>
      </c>
      <c r="M116">
        <v>3.37</v>
      </c>
      <c r="N116" t="s">
        <v>2164</v>
      </c>
    </row>
    <row r="117" spans="1:14" x14ac:dyDescent="0.25">
      <c r="A117" t="s">
        <v>2167</v>
      </c>
      <c r="B117">
        <v>1</v>
      </c>
      <c r="C117" t="s">
        <v>7</v>
      </c>
      <c r="D117">
        <v>0</v>
      </c>
      <c r="E117">
        <v>0</v>
      </c>
      <c r="F117">
        <v>32346</v>
      </c>
      <c r="G117">
        <v>0</v>
      </c>
      <c r="H117">
        <v>32346</v>
      </c>
      <c r="J117">
        <v>710092519742</v>
      </c>
      <c r="K117" t="s">
        <v>55</v>
      </c>
      <c r="L117">
        <v>71</v>
      </c>
      <c r="M117">
        <v>3.61</v>
      </c>
      <c r="N117" t="s">
        <v>2166</v>
      </c>
    </row>
    <row r="118" spans="1:14" x14ac:dyDescent="0.25">
      <c r="A118" t="s">
        <v>2169</v>
      </c>
      <c r="B118">
        <v>1</v>
      </c>
      <c r="C118" t="s">
        <v>7</v>
      </c>
      <c r="D118">
        <v>0</v>
      </c>
      <c r="E118">
        <v>0</v>
      </c>
      <c r="F118">
        <v>4480</v>
      </c>
      <c r="G118">
        <v>0</v>
      </c>
      <c r="H118">
        <v>4480</v>
      </c>
      <c r="K118" t="s">
        <v>55</v>
      </c>
      <c r="L118">
        <v>71</v>
      </c>
      <c r="M118">
        <v>0.5</v>
      </c>
      <c r="N118" t="s">
        <v>2168</v>
      </c>
    </row>
    <row r="119" spans="1:14" x14ac:dyDescent="0.25">
      <c r="A119" t="s">
        <v>2171</v>
      </c>
      <c r="B119">
        <v>1</v>
      </c>
      <c r="C119" t="s">
        <v>7</v>
      </c>
      <c r="D119">
        <v>0</v>
      </c>
      <c r="E119">
        <v>0</v>
      </c>
      <c r="F119">
        <v>5376</v>
      </c>
      <c r="G119">
        <v>0</v>
      </c>
      <c r="H119">
        <v>5376</v>
      </c>
      <c r="K119" t="s">
        <v>55</v>
      </c>
      <c r="L119">
        <v>71</v>
      </c>
      <c r="M119">
        <v>0.6</v>
      </c>
      <c r="N119" t="s">
        <v>2170</v>
      </c>
    </row>
    <row r="120" spans="1:14" x14ac:dyDescent="0.25">
      <c r="A120" t="s">
        <v>2173</v>
      </c>
      <c r="B120">
        <v>1</v>
      </c>
      <c r="C120" t="s">
        <v>7</v>
      </c>
      <c r="D120">
        <v>0</v>
      </c>
      <c r="E120">
        <v>0</v>
      </c>
      <c r="F120">
        <v>20339</v>
      </c>
      <c r="G120">
        <v>0</v>
      </c>
      <c r="H120">
        <v>20339</v>
      </c>
      <c r="K120" t="s">
        <v>55</v>
      </c>
      <c r="L120">
        <v>71</v>
      </c>
      <c r="M120">
        <v>2.27</v>
      </c>
      <c r="N120" t="s">
        <v>2172</v>
      </c>
    </row>
    <row r="121" spans="1:14" x14ac:dyDescent="0.25">
      <c r="A121" t="s">
        <v>2175</v>
      </c>
      <c r="B121">
        <v>1</v>
      </c>
      <c r="C121" t="s">
        <v>7</v>
      </c>
      <c r="D121">
        <v>0</v>
      </c>
      <c r="E121">
        <v>0</v>
      </c>
      <c r="F121">
        <v>20339</v>
      </c>
      <c r="G121">
        <v>0</v>
      </c>
      <c r="H121">
        <v>20339</v>
      </c>
      <c r="K121" t="s">
        <v>55</v>
      </c>
      <c r="L121">
        <v>71</v>
      </c>
      <c r="M121">
        <v>2.27</v>
      </c>
      <c r="N121" t="s">
        <v>2174</v>
      </c>
    </row>
    <row r="122" spans="1:14" x14ac:dyDescent="0.25">
      <c r="A122" t="s">
        <v>2177</v>
      </c>
      <c r="B122">
        <v>1</v>
      </c>
      <c r="C122" t="s">
        <v>7</v>
      </c>
      <c r="D122">
        <v>0</v>
      </c>
      <c r="E122">
        <v>0</v>
      </c>
      <c r="F122">
        <v>22310</v>
      </c>
      <c r="G122">
        <v>0</v>
      </c>
      <c r="H122">
        <v>22310</v>
      </c>
      <c r="K122" t="s">
        <v>55</v>
      </c>
      <c r="L122">
        <v>71</v>
      </c>
      <c r="M122">
        <v>2.4900000000000002</v>
      </c>
      <c r="N122" t="s">
        <v>2176</v>
      </c>
    </row>
    <row r="123" spans="1:14" x14ac:dyDescent="0.25">
      <c r="A123" t="s">
        <v>2179</v>
      </c>
      <c r="B123">
        <v>1</v>
      </c>
      <c r="C123" t="s">
        <v>7</v>
      </c>
      <c r="D123">
        <v>0</v>
      </c>
      <c r="E123">
        <v>0</v>
      </c>
      <c r="F123">
        <v>24371</v>
      </c>
      <c r="G123">
        <v>0</v>
      </c>
      <c r="H123">
        <v>24371</v>
      </c>
      <c r="K123" t="s">
        <v>55</v>
      </c>
      <c r="L123">
        <v>71</v>
      </c>
      <c r="M123">
        <v>2.72</v>
      </c>
      <c r="N123" t="s">
        <v>2178</v>
      </c>
    </row>
    <row r="124" spans="1:14" x14ac:dyDescent="0.25">
      <c r="A124" t="s">
        <v>2181</v>
      </c>
      <c r="B124">
        <v>1</v>
      </c>
      <c r="C124" t="s">
        <v>7</v>
      </c>
      <c r="D124">
        <v>0</v>
      </c>
      <c r="E124">
        <v>0</v>
      </c>
      <c r="F124">
        <v>26432</v>
      </c>
      <c r="G124">
        <v>0</v>
      </c>
      <c r="H124">
        <v>26432</v>
      </c>
      <c r="K124" t="s">
        <v>55</v>
      </c>
      <c r="L124">
        <v>71</v>
      </c>
      <c r="M124">
        <v>2.95</v>
      </c>
      <c r="N124" t="s">
        <v>2180</v>
      </c>
    </row>
    <row r="125" spans="1:14" x14ac:dyDescent="0.25">
      <c r="A125" t="s">
        <v>2183</v>
      </c>
      <c r="B125">
        <v>1</v>
      </c>
      <c r="C125" t="s">
        <v>7</v>
      </c>
      <c r="D125">
        <v>0</v>
      </c>
      <c r="E125">
        <v>0</v>
      </c>
      <c r="F125">
        <v>2240</v>
      </c>
      <c r="G125">
        <v>0</v>
      </c>
      <c r="H125">
        <v>2240</v>
      </c>
      <c r="K125" t="s">
        <v>55</v>
      </c>
      <c r="L125">
        <v>71</v>
      </c>
      <c r="M125">
        <v>0.25</v>
      </c>
      <c r="N125" t="s">
        <v>2182</v>
      </c>
    </row>
    <row r="126" spans="1:14" x14ac:dyDescent="0.25">
      <c r="A126" t="s">
        <v>2185</v>
      </c>
      <c r="B126">
        <v>1</v>
      </c>
      <c r="C126" t="s">
        <v>7</v>
      </c>
      <c r="D126">
        <v>0</v>
      </c>
      <c r="E126">
        <v>0</v>
      </c>
      <c r="F126">
        <v>28134</v>
      </c>
      <c r="G126">
        <v>0</v>
      </c>
      <c r="H126">
        <v>28134</v>
      </c>
      <c r="J126">
        <v>710092519902</v>
      </c>
      <c r="K126" t="s">
        <v>55</v>
      </c>
      <c r="L126">
        <v>71</v>
      </c>
      <c r="M126">
        <v>3.14</v>
      </c>
      <c r="N126" t="s">
        <v>2184</v>
      </c>
    </row>
    <row r="127" spans="1:14" x14ac:dyDescent="0.25">
      <c r="A127" t="s">
        <v>2187</v>
      </c>
      <c r="B127">
        <v>1</v>
      </c>
      <c r="C127" t="s">
        <v>7</v>
      </c>
      <c r="D127">
        <v>0</v>
      </c>
      <c r="E127">
        <v>0</v>
      </c>
      <c r="F127">
        <v>32346</v>
      </c>
      <c r="G127">
        <v>0</v>
      </c>
      <c r="H127">
        <v>32346</v>
      </c>
      <c r="J127">
        <v>710092519914</v>
      </c>
      <c r="K127" t="s">
        <v>55</v>
      </c>
      <c r="L127">
        <v>71</v>
      </c>
      <c r="M127">
        <v>3.61</v>
      </c>
      <c r="N127" t="s">
        <v>2186</v>
      </c>
    </row>
    <row r="128" spans="1:14" x14ac:dyDescent="0.25">
      <c r="A128" t="s">
        <v>2189</v>
      </c>
      <c r="B128">
        <v>1</v>
      </c>
      <c r="C128" t="s">
        <v>7</v>
      </c>
      <c r="D128">
        <v>0</v>
      </c>
      <c r="E128">
        <v>0</v>
      </c>
      <c r="F128">
        <v>34586</v>
      </c>
      <c r="G128">
        <v>0</v>
      </c>
      <c r="H128">
        <v>34586</v>
      </c>
      <c r="J128">
        <v>710092519926</v>
      </c>
      <c r="K128" t="s">
        <v>55</v>
      </c>
      <c r="L128">
        <v>71</v>
      </c>
      <c r="M128">
        <v>3.86</v>
      </c>
      <c r="N128" t="s">
        <v>2188</v>
      </c>
    </row>
    <row r="129" spans="1:14" x14ac:dyDescent="0.25">
      <c r="A129" t="s">
        <v>2191</v>
      </c>
      <c r="B129">
        <v>1</v>
      </c>
      <c r="C129" t="s">
        <v>7</v>
      </c>
      <c r="D129">
        <v>0</v>
      </c>
      <c r="E129">
        <v>0</v>
      </c>
      <c r="F129">
        <v>36736</v>
      </c>
      <c r="G129">
        <v>0</v>
      </c>
      <c r="H129">
        <v>36736</v>
      </c>
      <c r="J129">
        <v>710092519931</v>
      </c>
      <c r="K129" t="s">
        <v>55</v>
      </c>
      <c r="L129">
        <v>71</v>
      </c>
      <c r="M129">
        <v>4.0999999999999996</v>
      </c>
      <c r="N129" t="s">
        <v>2190</v>
      </c>
    </row>
    <row r="130" spans="1:14" x14ac:dyDescent="0.25">
      <c r="A130" t="s">
        <v>2193</v>
      </c>
      <c r="B130">
        <v>1</v>
      </c>
      <c r="C130" t="s">
        <v>7</v>
      </c>
      <c r="D130">
        <v>0</v>
      </c>
      <c r="E130">
        <v>0</v>
      </c>
      <c r="F130">
        <v>38886</v>
      </c>
      <c r="G130">
        <v>0</v>
      </c>
      <c r="H130">
        <v>38886</v>
      </c>
      <c r="J130">
        <v>710092519943</v>
      </c>
      <c r="K130" t="s">
        <v>55</v>
      </c>
      <c r="L130">
        <v>71</v>
      </c>
      <c r="M130">
        <v>4.34</v>
      </c>
      <c r="N130" t="s">
        <v>2192</v>
      </c>
    </row>
    <row r="131" spans="1:14" x14ac:dyDescent="0.25">
      <c r="A131" t="s">
        <v>2195</v>
      </c>
      <c r="B131">
        <v>1</v>
      </c>
      <c r="C131" t="s">
        <v>7</v>
      </c>
      <c r="D131">
        <v>0</v>
      </c>
      <c r="E131">
        <v>0</v>
      </c>
      <c r="F131">
        <v>38797</v>
      </c>
      <c r="G131">
        <v>0</v>
      </c>
      <c r="H131">
        <v>38797</v>
      </c>
      <c r="J131">
        <v>710092519955</v>
      </c>
      <c r="K131" t="s">
        <v>55</v>
      </c>
      <c r="L131">
        <v>71</v>
      </c>
      <c r="M131">
        <v>4.33</v>
      </c>
      <c r="N131" t="s">
        <v>2194</v>
      </c>
    </row>
    <row r="132" spans="1:14" x14ac:dyDescent="0.25">
      <c r="A132" t="s">
        <v>2197</v>
      </c>
      <c r="B132">
        <v>1</v>
      </c>
      <c r="C132" t="s">
        <v>7</v>
      </c>
      <c r="D132">
        <v>0</v>
      </c>
      <c r="E132">
        <v>0</v>
      </c>
      <c r="F132">
        <v>41485</v>
      </c>
      <c r="G132">
        <v>0</v>
      </c>
      <c r="H132">
        <v>41485</v>
      </c>
      <c r="J132">
        <v>710092519960</v>
      </c>
      <c r="K132" t="s">
        <v>55</v>
      </c>
      <c r="L132">
        <v>71</v>
      </c>
      <c r="M132">
        <v>4.63</v>
      </c>
      <c r="N132" t="s">
        <v>2196</v>
      </c>
    </row>
    <row r="133" spans="1:14" x14ac:dyDescent="0.25">
      <c r="A133" t="s">
        <v>2199</v>
      </c>
      <c r="B133">
        <v>1</v>
      </c>
      <c r="C133" t="s">
        <v>7</v>
      </c>
      <c r="D133">
        <v>0</v>
      </c>
      <c r="E133">
        <v>0</v>
      </c>
      <c r="F133">
        <v>44083</v>
      </c>
      <c r="G133">
        <v>0</v>
      </c>
      <c r="H133">
        <v>44083</v>
      </c>
      <c r="J133">
        <v>710092519972</v>
      </c>
      <c r="K133" t="s">
        <v>55</v>
      </c>
      <c r="L133">
        <v>71</v>
      </c>
      <c r="M133">
        <v>4.92</v>
      </c>
      <c r="N133" t="s">
        <v>2198</v>
      </c>
    </row>
    <row r="134" spans="1:14" x14ac:dyDescent="0.25">
      <c r="A134" t="s">
        <v>2201</v>
      </c>
      <c r="B134">
        <v>1</v>
      </c>
      <c r="C134" t="s">
        <v>7</v>
      </c>
      <c r="D134">
        <v>0</v>
      </c>
      <c r="E134">
        <v>0</v>
      </c>
      <c r="F134">
        <v>46682</v>
      </c>
      <c r="G134">
        <v>0</v>
      </c>
      <c r="H134">
        <v>46682</v>
      </c>
      <c r="J134">
        <v>710092519984</v>
      </c>
      <c r="K134" t="s">
        <v>55</v>
      </c>
      <c r="L134">
        <v>71</v>
      </c>
      <c r="M134">
        <v>5.21</v>
      </c>
      <c r="N134" t="s">
        <v>2200</v>
      </c>
    </row>
    <row r="135" spans="1:14" x14ac:dyDescent="0.25">
      <c r="A135" t="s">
        <v>2203</v>
      </c>
      <c r="B135">
        <v>1</v>
      </c>
      <c r="C135" t="s">
        <v>7</v>
      </c>
      <c r="D135">
        <v>0</v>
      </c>
      <c r="E135">
        <v>0</v>
      </c>
      <c r="F135">
        <v>2240</v>
      </c>
      <c r="G135">
        <v>0</v>
      </c>
      <c r="H135">
        <v>2240</v>
      </c>
      <c r="J135">
        <v>710092519996</v>
      </c>
      <c r="K135" t="s">
        <v>55</v>
      </c>
      <c r="L135">
        <v>71</v>
      </c>
      <c r="M135">
        <v>0.25</v>
      </c>
      <c r="N135" t="s">
        <v>2202</v>
      </c>
    </row>
    <row r="136" spans="1:14" x14ac:dyDescent="0.25">
      <c r="A136" t="s">
        <v>2205</v>
      </c>
      <c r="B136">
        <v>1</v>
      </c>
      <c r="C136" t="s">
        <v>7</v>
      </c>
      <c r="D136">
        <v>0</v>
      </c>
      <c r="E136">
        <v>0</v>
      </c>
      <c r="F136">
        <v>4480</v>
      </c>
      <c r="G136">
        <v>0</v>
      </c>
      <c r="H136">
        <v>4480</v>
      </c>
      <c r="K136" t="s">
        <v>55</v>
      </c>
      <c r="L136">
        <v>71</v>
      </c>
      <c r="M136">
        <v>0.5</v>
      </c>
      <c r="N136" t="s">
        <v>2204</v>
      </c>
    </row>
    <row r="137" spans="1:14" x14ac:dyDescent="0.25">
      <c r="A137" t="s">
        <v>2207</v>
      </c>
      <c r="B137">
        <v>1</v>
      </c>
      <c r="C137" t="s">
        <v>7</v>
      </c>
      <c r="D137">
        <v>0</v>
      </c>
      <c r="E137">
        <v>0</v>
      </c>
      <c r="F137">
        <v>8960</v>
      </c>
      <c r="G137">
        <v>0</v>
      </c>
      <c r="H137">
        <v>8960</v>
      </c>
      <c r="K137" t="s">
        <v>55</v>
      </c>
      <c r="L137">
        <v>71</v>
      </c>
      <c r="M137">
        <v>1</v>
      </c>
      <c r="N137" t="s">
        <v>2206</v>
      </c>
    </row>
    <row r="138" spans="1:14" x14ac:dyDescent="0.25">
      <c r="A138" t="s">
        <v>2209</v>
      </c>
      <c r="B138">
        <v>1</v>
      </c>
      <c r="C138" t="s">
        <v>7</v>
      </c>
      <c r="D138">
        <v>0</v>
      </c>
      <c r="E138">
        <v>0</v>
      </c>
      <c r="F138">
        <v>12186</v>
      </c>
      <c r="G138">
        <v>0</v>
      </c>
      <c r="H138">
        <v>12186</v>
      </c>
      <c r="J138">
        <v>710092073826</v>
      </c>
      <c r="K138" t="s">
        <v>55</v>
      </c>
      <c r="L138">
        <v>71</v>
      </c>
      <c r="M138">
        <v>1.36</v>
      </c>
      <c r="N138" t="s">
        <v>2208</v>
      </c>
    </row>
    <row r="139" spans="1:14" x14ac:dyDescent="0.25">
      <c r="A139" t="s">
        <v>2211</v>
      </c>
      <c r="B139">
        <v>1</v>
      </c>
      <c r="C139" t="s">
        <v>7</v>
      </c>
      <c r="D139">
        <v>0</v>
      </c>
      <c r="E139">
        <v>0</v>
      </c>
      <c r="F139">
        <v>4480</v>
      </c>
      <c r="G139">
        <v>0</v>
      </c>
      <c r="H139">
        <v>4480</v>
      </c>
      <c r="K139" t="s">
        <v>55</v>
      </c>
      <c r="L139">
        <v>71</v>
      </c>
      <c r="M139">
        <v>0.5</v>
      </c>
      <c r="N139" t="s">
        <v>2210</v>
      </c>
    </row>
    <row r="140" spans="1:14" x14ac:dyDescent="0.25">
      <c r="A140" t="s">
        <v>2213</v>
      </c>
      <c r="B140">
        <v>1</v>
      </c>
      <c r="C140" t="s">
        <v>7</v>
      </c>
      <c r="D140">
        <v>0</v>
      </c>
      <c r="E140">
        <v>0</v>
      </c>
      <c r="F140">
        <v>4480</v>
      </c>
      <c r="G140">
        <v>0</v>
      </c>
      <c r="H140">
        <v>4480</v>
      </c>
      <c r="J140">
        <v>710092344635</v>
      </c>
      <c r="K140" t="s">
        <v>55</v>
      </c>
      <c r="L140">
        <v>71</v>
      </c>
      <c r="M140">
        <v>0.5</v>
      </c>
      <c r="N140" t="s">
        <v>2212</v>
      </c>
    </row>
    <row r="141" spans="1:14" x14ac:dyDescent="0.25">
      <c r="A141" t="s">
        <v>2215</v>
      </c>
      <c r="B141">
        <v>1</v>
      </c>
      <c r="C141" t="s">
        <v>7</v>
      </c>
      <c r="D141">
        <v>0</v>
      </c>
      <c r="E141">
        <v>0</v>
      </c>
      <c r="F141">
        <v>8960</v>
      </c>
      <c r="G141">
        <v>0</v>
      </c>
      <c r="H141">
        <v>8960</v>
      </c>
      <c r="J141">
        <v>710092344640</v>
      </c>
      <c r="K141" t="s">
        <v>55</v>
      </c>
      <c r="L141">
        <v>71</v>
      </c>
      <c r="M141">
        <v>1</v>
      </c>
      <c r="N141" t="s">
        <v>2214</v>
      </c>
    </row>
    <row r="142" spans="1:14" x14ac:dyDescent="0.25">
      <c r="A142" t="s">
        <v>2217</v>
      </c>
      <c r="B142">
        <v>1</v>
      </c>
      <c r="C142" t="s">
        <v>7</v>
      </c>
      <c r="D142">
        <v>0</v>
      </c>
      <c r="E142">
        <v>0</v>
      </c>
      <c r="F142">
        <v>8960</v>
      </c>
      <c r="G142">
        <v>0</v>
      </c>
      <c r="H142">
        <v>8960</v>
      </c>
      <c r="K142" t="s">
        <v>55</v>
      </c>
      <c r="L142">
        <v>71</v>
      </c>
      <c r="M142">
        <v>1</v>
      </c>
      <c r="N142" t="s">
        <v>2216</v>
      </c>
    </row>
    <row r="143" spans="1:14" x14ac:dyDescent="0.25">
      <c r="A143" t="s">
        <v>2219</v>
      </c>
      <c r="B143">
        <v>1</v>
      </c>
      <c r="C143" t="s">
        <v>7</v>
      </c>
      <c r="D143">
        <v>0</v>
      </c>
      <c r="E143">
        <v>0</v>
      </c>
      <c r="F143">
        <v>12544</v>
      </c>
      <c r="G143">
        <v>0</v>
      </c>
      <c r="H143">
        <v>12544</v>
      </c>
      <c r="K143" t="s">
        <v>55</v>
      </c>
      <c r="L143">
        <v>71</v>
      </c>
      <c r="M143">
        <v>1.4</v>
      </c>
      <c r="N143" t="s">
        <v>2218</v>
      </c>
    </row>
    <row r="144" spans="1:14" x14ac:dyDescent="0.25">
      <c r="A144" t="s">
        <v>2221</v>
      </c>
      <c r="B144">
        <v>1</v>
      </c>
      <c r="C144" t="s">
        <v>7</v>
      </c>
      <c r="D144">
        <v>0</v>
      </c>
      <c r="E144">
        <v>0</v>
      </c>
      <c r="F144">
        <v>4480</v>
      </c>
      <c r="G144">
        <v>0</v>
      </c>
      <c r="H144">
        <v>4480</v>
      </c>
      <c r="K144" t="s">
        <v>55</v>
      </c>
      <c r="L144">
        <v>71</v>
      </c>
      <c r="M144">
        <v>0.5</v>
      </c>
      <c r="N144" t="s">
        <v>2220</v>
      </c>
    </row>
    <row r="145" spans="1:14" x14ac:dyDescent="0.25">
      <c r="A145" t="s">
        <v>2223</v>
      </c>
      <c r="B145">
        <v>1</v>
      </c>
      <c r="C145" t="s">
        <v>7</v>
      </c>
      <c r="D145">
        <v>0</v>
      </c>
      <c r="E145">
        <v>0</v>
      </c>
      <c r="F145">
        <v>22400</v>
      </c>
      <c r="G145">
        <v>0</v>
      </c>
      <c r="H145">
        <v>22400</v>
      </c>
      <c r="K145" t="s">
        <v>55</v>
      </c>
      <c r="L145">
        <v>71</v>
      </c>
      <c r="M145">
        <v>2.5</v>
      </c>
      <c r="N145" t="s">
        <v>2222</v>
      </c>
    </row>
    <row r="146" spans="1:14" x14ac:dyDescent="0.25">
      <c r="A146" t="s">
        <v>2225</v>
      </c>
      <c r="B146">
        <v>1</v>
      </c>
      <c r="C146" t="s">
        <v>7</v>
      </c>
      <c r="D146">
        <v>0</v>
      </c>
      <c r="E146">
        <v>0</v>
      </c>
      <c r="F146">
        <v>4480</v>
      </c>
      <c r="G146">
        <v>0</v>
      </c>
      <c r="H146">
        <v>4480</v>
      </c>
      <c r="J146">
        <v>710092850185</v>
      </c>
      <c r="K146" t="s">
        <v>55</v>
      </c>
      <c r="L146">
        <v>71</v>
      </c>
      <c r="M146">
        <v>0.5</v>
      </c>
      <c r="N146" t="s">
        <v>2224</v>
      </c>
    </row>
    <row r="147" spans="1:14" x14ac:dyDescent="0.25">
      <c r="A147" t="s">
        <v>2227</v>
      </c>
      <c r="B147">
        <v>1</v>
      </c>
      <c r="C147" t="s">
        <v>7</v>
      </c>
      <c r="D147">
        <v>0</v>
      </c>
      <c r="E147">
        <v>0</v>
      </c>
      <c r="F147">
        <v>13440</v>
      </c>
      <c r="G147">
        <v>0</v>
      </c>
      <c r="H147">
        <v>13440</v>
      </c>
      <c r="J147">
        <v>710092850190</v>
      </c>
      <c r="K147" t="s">
        <v>55</v>
      </c>
      <c r="L147">
        <v>71</v>
      </c>
      <c r="M147">
        <v>1.5</v>
      </c>
      <c r="N147" t="s">
        <v>2226</v>
      </c>
    </row>
    <row r="148" spans="1:14" x14ac:dyDescent="0.25">
      <c r="A148" t="s">
        <v>2229</v>
      </c>
      <c r="B148">
        <v>1</v>
      </c>
      <c r="C148" t="s">
        <v>7</v>
      </c>
      <c r="D148">
        <v>0</v>
      </c>
      <c r="E148">
        <v>0</v>
      </c>
      <c r="F148">
        <v>22400</v>
      </c>
      <c r="G148">
        <v>0</v>
      </c>
      <c r="H148">
        <v>22400</v>
      </c>
      <c r="K148" t="s">
        <v>55</v>
      </c>
      <c r="L148">
        <v>71</v>
      </c>
      <c r="M148">
        <v>2.5</v>
      </c>
      <c r="N148" t="s">
        <v>2228</v>
      </c>
    </row>
    <row r="149" spans="1:14" x14ac:dyDescent="0.25">
      <c r="A149" t="s">
        <v>2231</v>
      </c>
      <c r="B149">
        <v>1</v>
      </c>
      <c r="C149" t="s">
        <v>7</v>
      </c>
      <c r="D149">
        <v>0</v>
      </c>
      <c r="E149">
        <v>0</v>
      </c>
      <c r="F149">
        <v>22400</v>
      </c>
      <c r="G149">
        <v>0</v>
      </c>
      <c r="H149">
        <v>22400</v>
      </c>
      <c r="K149" t="s">
        <v>55</v>
      </c>
      <c r="L149">
        <v>71</v>
      </c>
      <c r="M149">
        <v>2.5</v>
      </c>
      <c r="N149" t="s">
        <v>2230</v>
      </c>
    </row>
    <row r="150" spans="1:14" x14ac:dyDescent="0.25">
      <c r="A150" t="s">
        <v>2233</v>
      </c>
      <c r="B150">
        <v>1</v>
      </c>
      <c r="C150" t="s">
        <v>7</v>
      </c>
      <c r="D150">
        <v>0</v>
      </c>
      <c r="E150">
        <v>0</v>
      </c>
      <c r="F150">
        <v>60928</v>
      </c>
      <c r="G150">
        <v>0</v>
      </c>
      <c r="H150">
        <v>60928</v>
      </c>
      <c r="K150" t="s">
        <v>55</v>
      </c>
      <c r="L150">
        <v>71</v>
      </c>
      <c r="M150">
        <v>6.8</v>
      </c>
      <c r="N150" t="s">
        <v>2232</v>
      </c>
    </row>
    <row r="151" spans="1:14" x14ac:dyDescent="0.25">
      <c r="A151" t="s">
        <v>2235</v>
      </c>
      <c r="B151">
        <v>1</v>
      </c>
      <c r="C151" t="s">
        <v>7</v>
      </c>
      <c r="D151">
        <v>0</v>
      </c>
      <c r="E151">
        <v>0</v>
      </c>
      <c r="F151">
        <v>58240</v>
      </c>
      <c r="G151">
        <v>0</v>
      </c>
      <c r="H151">
        <v>58240</v>
      </c>
      <c r="K151" t="s">
        <v>55</v>
      </c>
      <c r="L151">
        <v>71</v>
      </c>
      <c r="M151">
        <v>6.5</v>
      </c>
      <c r="N151" t="s">
        <v>2234</v>
      </c>
    </row>
    <row r="152" spans="1:14" x14ac:dyDescent="0.25">
      <c r="A152" t="s">
        <v>2237</v>
      </c>
      <c r="B152">
        <v>1</v>
      </c>
      <c r="C152" t="s">
        <v>7</v>
      </c>
      <c r="D152">
        <v>0</v>
      </c>
      <c r="E152">
        <v>0</v>
      </c>
      <c r="F152">
        <v>58240</v>
      </c>
      <c r="G152">
        <v>0</v>
      </c>
      <c r="H152">
        <v>58240</v>
      </c>
      <c r="K152" t="s">
        <v>55</v>
      </c>
      <c r="L152">
        <v>71</v>
      </c>
      <c r="M152">
        <v>6.5</v>
      </c>
      <c r="N152" t="s">
        <v>2236</v>
      </c>
    </row>
    <row r="153" spans="1:14" x14ac:dyDescent="0.25">
      <c r="A153" t="s">
        <v>2239</v>
      </c>
      <c r="B153">
        <v>1</v>
      </c>
      <c r="C153" t="s">
        <v>7</v>
      </c>
      <c r="D153">
        <v>0</v>
      </c>
      <c r="E153">
        <v>0</v>
      </c>
      <c r="F153">
        <v>58240</v>
      </c>
      <c r="G153">
        <v>0</v>
      </c>
      <c r="H153">
        <v>58240</v>
      </c>
      <c r="K153" t="s">
        <v>55</v>
      </c>
      <c r="L153">
        <v>71</v>
      </c>
      <c r="M153">
        <v>6.5</v>
      </c>
      <c r="N153" t="s">
        <v>2238</v>
      </c>
    </row>
    <row r="154" spans="1:14" x14ac:dyDescent="0.25">
      <c r="A154" t="s">
        <v>2241</v>
      </c>
      <c r="B154">
        <v>1</v>
      </c>
      <c r="C154" t="s">
        <v>7</v>
      </c>
      <c r="D154">
        <v>0</v>
      </c>
      <c r="E154">
        <v>0</v>
      </c>
      <c r="F154">
        <v>58240</v>
      </c>
      <c r="G154">
        <v>0</v>
      </c>
      <c r="H154">
        <v>58240</v>
      </c>
      <c r="K154" t="s">
        <v>55</v>
      </c>
      <c r="L154">
        <v>71</v>
      </c>
      <c r="M154">
        <v>6.5</v>
      </c>
      <c r="N154" t="s">
        <v>2240</v>
      </c>
    </row>
    <row r="155" spans="1:14" x14ac:dyDescent="0.25">
      <c r="A155" t="s">
        <v>2243</v>
      </c>
      <c r="B155">
        <v>1</v>
      </c>
      <c r="C155" t="s">
        <v>7</v>
      </c>
      <c r="D155">
        <v>0</v>
      </c>
      <c r="E155">
        <v>0</v>
      </c>
      <c r="F155">
        <v>71680</v>
      </c>
      <c r="G155">
        <v>0</v>
      </c>
      <c r="H155">
        <v>71680</v>
      </c>
      <c r="K155" t="s">
        <v>55</v>
      </c>
      <c r="L155">
        <v>71</v>
      </c>
      <c r="M155">
        <v>8</v>
      </c>
      <c r="N155" t="s">
        <v>2242</v>
      </c>
    </row>
    <row r="156" spans="1:14" x14ac:dyDescent="0.25">
      <c r="A156" t="s">
        <v>2245</v>
      </c>
      <c r="B156">
        <v>1</v>
      </c>
      <c r="C156" t="s">
        <v>7</v>
      </c>
      <c r="D156">
        <v>0</v>
      </c>
      <c r="E156">
        <v>0</v>
      </c>
      <c r="F156">
        <v>71680</v>
      </c>
      <c r="G156">
        <v>0</v>
      </c>
      <c r="H156">
        <v>71680</v>
      </c>
      <c r="K156" t="s">
        <v>55</v>
      </c>
      <c r="L156">
        <v>71</v>
      </c>
      <c r="M156">
        <v>8</v>
      </c>
      <c r="N156" t="s">
        <v>2244</v>
      </c>
    </row>
    <row r="157" spans="1:14" x14ac:dyDescent="0.25">
      <c r="A157" t="s">
        <v>2247</v>
      </c>
      <c r="B157">
        <v>1</v>
      </c>
      <c r="C157" t="s">
        <v>7</v>
      </c>
      <c r="D157">
        <v>0</v>
      </c>
      <c r="E157">
        <v>0</v>
      </c>
      <c r="F157">
        <v>71680</v>
      </c>
      <c r="G157">
        <v>0</v>
      </c>
      <c r="H157">
        <v>71680</v>
      </c>
      <c r="J157">
        <v>710091965041</v>
      </c>
      <c r="K157" t="s">
        <v>55</v>
      </c>
      <c r="L157">
        <v>71</v>
      </c>
      <c r="M157">
        <v>8</v>
      </c>
      <c r="N157" t="s">
        <v>2246</v>
      </c>
    </row>
    <row r="158" spans="1:14" x14ac:dyDescent="0.25">
      <c r="A158" t="s">
        <v>2249</v>
      </c>
      <c r="B158">
        <v>1</v>
      </c>
      <c r="C158" t="s">
        <v>7</v>
      </c>
      <c r="D158">
        <v>0</v>
      </c>
      <c r="E158">
        <v>0</v>
      </c>
      <c r="F158">
        <v>58240</v>
      </c>
      <c r="G158">
        <v>0</v>
      </c>
      <c r="H158">
        <v>58240</v>
      </c>
      <c r="J158">
        <v>710094617356</v>
      </c>
      <c r="K158" t="s">
        <v>55</v>
      </c>
      <c r="L158">
        <v>71</v>
      </c>
      <c r="M158">
        <v>6.5</v>
      </c>
      <c r="N158" t="s">
        <v>2248</v>
      </c>
    </row>
    <row r="159" spans="1:14" x14ac:dyDescent="0.25">
      <c r="A159" t="s">
        <v>2251</v>
      </c>
      <c r="B159">
        <v>1</v>
      </c>
      <c r="C159" t="s">
        <v>7</v>
      </c>
      <c r="D159">
        <v>0</v>
      </c>
      <c r="E159">
        <v>0</v>
      </c>
      <c r="F159">
        <v>2240</v>
      </c>
      <c r="G159">
        <v>0</v>
      </c>
      <c r="H159">
        <v>2240</v>
      </c>
      <c r="K159" t="s">
        <v>55</v>
      </c>
      <c r="L159">
        <v>71</v>
      </c>
      <c r="M159">
        <v>0.25</v>
      </c>
      <c r="N159" t="s">
        <v>2250</v>
      </c>
    </row>
    <row r="160" spans="1:14" x14ac:dyDescent="0.25">
      <c r="A160" t="s">
        <v>2253</v>
      </c>
      <c r="B160">
        <v>1</v>
      </c>
      <c r="C160" t="s">
        <v>7</v>
      </c>
      <c r="D160">
        <v>0</v>
      </c>
      <c r="E160">
        <v>0</v>
      </c>
      <c r="F160">
        <v>36826</v>
      </c>
      <c r="G160">
        <v>0</v>
      </c>
      <c r="H160">
        <v>36826</v>
      </c>
      <c r="J160">
        <v>710090789476</v>
      </c>
      <c r="K160" t="s">
        <v>55</v>
      </c>
      <c r="L160">
        <v>71</v>
      </c>
      <c r="M160">
        <v>4.1100000000000003</v>
      </c>
      <c r="N160" t="s">
        <v>2252</v>
      </c>
    </row>
    <row r="161" spans="1:14" x14ac:dyDescent="0.25">
      <c r="A161" t="s">
        <v>2255</v>
      </c>
      <c r="B161">
        <v>1</v>
      </c>
      <c r="C161" t="s">
        <v>7</v>
      </c>
      <c r="D161">
        <v>0</v>
      </c>
      <c r="E161">
        <v>0</v>
      </c>
      <c r="F161">
        <v>63706</v>
      </c>
      <c r="G161">
        <v>0</v>
      </c>
      <c r="H161">
        <v>63706</v>
      </c>
      <c r="J161">
        <v>710090789481</v>
      </c>
      <c r="K161" t="s">
        <v>55</v>
      </c>
      <c r="L161">
        <v>71</v>
      </c>
      <c r="M161">
        <v>7.11</v>
      </c>
      <c r="N161" t="s">
        <v>2254</v>
      </c>
    </row>
    <row r="162" spans="1:14" x14ac:dyDescent="0.25">
      <c r="A162" t="s">
        <v>2257</v>
      </c>
      <c r="B162">
        <v>1</v>
      </c>
      <c r="C162" t="s">
        <v>7</v>
      </c>
      <c r="D162">
        <v>0</v>
      </c>
      <c r="E162">
        <v>0</v>
      </c>
      <c r="F162">
        <v>88256</v>
      </c>
      <c r="G162">
        <v>0</v>
      </c>
      <c r="H162">
        <v>88256</v>
      </c>
      <c r="J162">
        <v>710090789493</v>
      </c>
      <c r="K162" t="s">
        <v>55</v>
      </c>
      <c r="L162">
        <v>71</v>
      </c>
      <c r="M162">
        <v>9.85</v>
      </c>
      <c r="N162" t="s">
        <v>2256</v>
      </c>
    </row>
    <row r="163" spans="1:14" x14ac:dyDescent="0.25">
      <c r="A163" t="s">
        <v>2259</v>
      </c>
      <c r="B163">
        <v>1</v>
      </c>
      <c r="C163" t="s">
        <v>7</v>
      </c>
      <c r="D163">
        <v>0</v>
      </c>
      <c r="E163">
        <v>0</v>
      </c>
      <c r="F163">
        <v>11110</v>
      </c>
      <c r="G163">
        <v>0</v>
      </c>
      <c r="H163">
        <v>11110</v>
      </c>
      <c r="J163">
        <v>710090789503</v>
      </c>
      <c r="K163" t="s">
        <v>55</v>
      </c>
      <c r="L163">
        <v>71</v>
      </c>
      <c r="M163">
        <v>1.24</v>
      </c>
      <c r="N163" t="s">
        <v>2258</v>
      </c>
    </row>
    <row r="164" spans="1:14" x14ac:dyDescent="0.25">
      <c r="A164" t="s">
        <v>2261</v>
      </c>
      <c r="B164">
        <v>1</v>
      </c>
      <c r="C164" t="s">
        <v>7</v>
      </c>
      <c r="D164">
        <v>0</v>
      </c>
      <c r="E164">
        <v>0</v>
      </c>
      <c r="F164">
        <v>58240</v>
      </c>
      <c r="G164">
        <v>0</v>
      </c>
      <c r="H164">
        <v>58240</v>
      </c>
      <c r="K164" t="s">
        <v>55</v>
      </c>
      <c r="L164">
        <v>71</v>
      </c>
      <c r="M164">
        <v>6.5</v>
      </c>
      <c r="N164" t="s">
        <v>2260</v>
      </c>
    </row>
    <row r="165" spans="1:14" x14ac:dyDescent="0.25">
      <c r="A165" t="s">
        <v>2263</v>
      </c>
      <c r="B165">
        <v>1</v>
      </c>
      <c r="C165" t="s">
        <v>7</v>
      </c>
      <c r="D165">
        <v>0</v>
      </c>
      <c r="E165">
        <v>0</v>
      </c>
      <c r="F165">
        <v>58240</v>
      </c>
      <c r="G165">
        <v>0</v>
      </c>
      <c r="H165">
        <v>58240</v>
      </c>
      <c r="K165" t="s">
        <v>55</v>
      </c>
      <c r="L165">
        <v>71</v>
      </c>
      <c r="M165">
        <v>6.5</v>
      </c>
      <c r="N165" t="s">
        <v>2262</v>
      </c>
    </row>
    <row r="166" spans="1:14" x14ac:dyDescent="0.25">
      <c r="A166" t="s">
        <v>2265</v>
      </c>
      <c r="B166">
        <v>1</v>
      </c>
      <c r="C166" t="s">
        <v>7</v>
      </c>
      <c r="D166">
        <v>0</v>
      </c>
      <c r="E166">
        <v>0</v>
      </c>
      <c r="F166">
        <v>22400</v>
      </c>
      <c r="G166">
        <v>0</v>
      </c>
      <c r="H166">
        <v>22400</v>
      </c>
      <c r="J166">
        <v>710092850200</v>
      </c>
      <c r="K166" t="s">
        <v>55</v>
      </c>
      <c r="L166">
        <v>71</v>
      </c>
      <c r="M166">
        <v>2.5</v>
      </c>
      <c r="N166" t="s">
        <v>2264</v>
      </c>
    </row>
    <row r="167" spans="1:14" x14ac:dyDescent="0.25">
      <c r="A167" t="s">
        <v>2267</v>
      </c>
      <c r="B167">
        <v>1</v>
      </c>
      <c r="C167" t="s">
        <v>7</v>
      </c>
      <c r="D167">
        <v>0</v>
      </c>
      <c r="E167">
        <v>0</v>
      </c>
      <c r="F167">
        <v>22400</v>
      </c>
      <c r="G167">
        <v>0</v>
      </c>
      <c r="H167">
        <v>22400</v>
      </c>
      <c r="J167">
        <v>710092850212</v>
      </c>
      <c r="K167" t="s">
        <v>55</v>
      </c>
      <c r="L167">
        <v>71</v>
      </c>
      <c r="M167">
        <v>2.5</v>
      </c>
      <c r="N167" t="s">
        <v>2266</v>
      </c>
    </row>
    <row r="168" spans="1:14" x14ac:dyDescent="0.25">
      <c r="A168" t="s">
        <v>2269</v>
      </c>
      <c r="B168">
        <v>1</v>
      </c>
      <c r="C168" t="s">
        <v>7</v>
      </c>
      <c r="D168">
        <v>0</v>
      </c>
      <c r="E168">
        <v>0</v>
      </c>
      <c r="F168">
        <v>22400</v>
      </c>
      <c r="G168">
        <v>0</v>
      </c>
      <c r="H168">
        <v>22400</v>
      </c>
      <c r="J168">
        <v>710092850224</v>
      </c>
      <c r="K168" t="s">
        <v>55</v>
      </c>
      <c r="L168">
        <v>71</v>
      </c>
      <c r="M168">
        <v>2.5</v>
      </c>
      <c r="N168" t="s">
        <v>2268</v>
      </c>
    </row>
    <row r="169" spans="1:14" x14ac:dyDescent="0.25">
      <c r="A169" t="s">
        <v>2271</v>
      </c>
      <c r="B169">
        <v>1</v>
      </c>
      <c r="C169" t="s">
        <v>7</v>
      </c>
      <c r="D169">
        <v>0</v>
      </c>
      <c r="E169">
        <v>0</v>
      </c>
      <c r="F169">
        <v>22400</v>
      </c>
      <c r="G169">
        <v>0</v>
      </c>
      <c r="H169">
        <v>22400</v>
      </c>
      <c r="J169">
        <v>710092850236</v>
      </c>
      <c r="K169" t="s">
        <v>55</v>
      </c>
      <c r="L169">
        <v>71</v>
      </c>
      <c r="M169">
        <v>2.5</v>
      </c>
      <c r="N169" t="s">
        <v>2270</v>
      </c>
    </row>
    <row r="170" spans="1:14" x14ac:dyDescent="0.25">
      <c r="A170" t="s">
        <v>2273</v>
      </c>
      <c r="B170">
        <v>1</v>
      </c>
      <c r="C170" t="s">
        <v>7</v>
      </c>
      <c r="D170">
        <v>0</v>
      </c>
      <c r="E170">
        <v>0</v>
      </c>
      <c r="F170">
        <v>22400</v>
      </c>
      <c r="G170">
        <v>0</v>
      </c>
      <c r="H170">
        <v>22400</v>
      </c>
      <c r="J170">
        <v>710092850241</v>
      </c>
      <c r="K170" t="s">
        <v>55</v>
      </c>
      <c r="L170">
        <v>71</v>
      </c>
      <c r="M170">
        <v>2.5</v>
      </c>
      <c r="N170" t="s">
        <v>2272</v>
      </c>
    </row>
    <row r="171" spans="1:14" x14ac:dyDescent="0.25">
      <c r="A171" t="s">
        <v>2275</v>
      </c>
      <c r="B171">
        <v>1</v>
      </c>
      <c r="C171" t="s">
        <v>7</v>
      </c>
      <c r="D171">
        <v>0</v>
      </c>
      <c r="E171">
        <v>0</v>
      </c>
      <c r="F171">
        <v>58240</v>
      </c>
      <c r="G171">
        <v>0</v>
      </c>
      <c r="H171">
        <v>58240</v>
      </c>
      <c r="J171">
        <v>710093971862</v>
      </c>
      <c r="K171" t="s">
        <v>55</v>
      </c>
      <c r="L171">
        <v>71</v>
      </c>
      <c r="M171">
        <v>6.5</v>
      </c>
      <c r="N171" t="s">
        <v>2274</v>
      </c>
    </row>
    <row r="172" spans="1:14" x14ac:dyDescent="0.25">
      <c r="A172" t="s">
        <v>2277</v>
      </c>
      <c r="B172">
        <v>1</v>
      </c>
      <c r="C172" t="s">
        <v>7</v>
      </c>
      <c r="D172">
        <v>0</v>
      </c>
      <c r="E172">
        <v>0</v>
      </c>
      <c r="F172">
        <v>58240</v>
      </c>
      <c r="G172">
        <v>0</v>
      </c>
      <c r="H172">
        <v>58240</v>
      </c>
      <c r="J172">
        <v>710093971874</v>
      </c>
      <c r="K172" t="s">
        <v>55</v>
      </c>
      <c r="L172">
        <v>71</v>
      </c>
      <c r="M172">
        <v>6.5</v>
      </c>
      <c r="N172" t="s">
        <v>2276</v>
      </c>
    </row>
    <row r="173" spans="1:14" x14ac:dyDescent="0.25">
      <c r="A173" t="s">
        <v>2279</v>
      </c>
      <c r="B173">
        <v>1</v>
      </c>
      <c r="C173" t="s">
        <v>7</v>
      </c>
      <c r="D173">
        <v>0</v>
      </c>
      <c r="E173">
        <v>0</v>
      </c>
      <c r="F173">
        <v>896</v>
      </c>
      <c r="G173">
        <v>0</v>
      </c>
      <c r="H173">
        <v>896</v>
      </c>
      <c r="J173">
        <v>710093971886</v>
      </c>
      <c r="K173" t="s">
        <v>55</v>
      </c>
      <c r="L173">
        <v>71</v>
      </c>
      <c r="M173">
        <v>0.1</v>
      </c>
      <c r="N173" t="s">
        <v>2278</v>
      </c>
    </row>
    <row r="174" spans="1:14" x14ac:dyDescent="0.25">
      <c r="A174" t="s">
        <v>2281</v>
      </c>
      <c r="B174">
        <v>1</v>
      </c>
      <c r="C174" t="s">
        <v>7</v>
      </c>
      <c r="D174">
        <v>0</v>
      </c>
      <c r="E174">
        <v>0</v>
      </c>
      <c r="F174">
        <v>896</v>
      </c>
      <c r="G174">
        <v>0</v>
      </c>
      <c r="H174">
        <v>896</v>
      </c>
      <c r="J174">
        <v>710093971891</v>
      </c>
      <c r="K174" t="s">
        <v>55</v>
      </c>
      <c r="L174">
        <v>71</v>
      </c>
      <c r="M174">
        <v>0.1</v>
      </c>
      <c r="N174" t="s">
        <v>2280</v>
      </c>
    </row>
    <row r="175" spans="1:14" x14ac:dyDescent="0.25">
      <c r="A175" t="s">
        <v>2283</v>
      </c>
      <c r="B175">
        <v>1</v>
      </c>
      <c r="C175" t="s">
        <v>7</v>
      </c>
      <c r="D175">
        <v>0</v>
      </c>
      <c r="E175">
        <v>0</v>
      </c>
      <c r="F175">
        <v>896</v>
      </c>
      <c r="G175">
        <v>0</v>
      </c>
      <c r="H175">
        <v>896</v>
      </c>
      <c r="J175">
        <v>710093971901</v>
      </c>
      <c r="K175" t="s">
        <v>55</v>
      </c>
      <c r="L175">
        <v>71</v>
      </c>
      <c r="M175">
        <v>0.1</v>
      </c>
      <c r="N175" t="s">
        <v>2282</v>
      </c>
    </row>
    <row r="176" spans="1:14" x14ac:dyDescent="0.25">
      <c r="A176" t="s">
        <v>2285</v>
      </c>
      <c r="B176">
        <v>1</v>
      </c>
      <c r="C176" t="s">
        <v>7</v>
      </c>
      <c r="D176">
        <v>0</v>
      </c>
      <c r="E176">
        <v>0</v>
      </c>
      <c r="F176">
        <v>1344</v>
      </c>
      <c r="G176">
        <v>0</v>
      </c>
      <c r="H176">
        <v>1344</v>
      </c>
      <c r="J176">
        <v>710093971913</v>
      </c>
      <c r="K176" t="s">
        <v>55</v>
      </c>
      <c r="L176">
        <v>71</v>
      </c>
      <c r="M176">
        <v>0.15</v>
      </c>
      <c r="N176" t="s">
        <v>2284</v>
      </c>
    </row>
    <row r="177" spans="1:14" x14ac:dyDescent="0.25">
      <c r="A177" t="s">
        <v>2287</v>
      </c>
      <c r="B177">
        <v>1</v>
      </c>
      <c r="C177" t="s">
        <v>7</v>
      </c>
      <c r="D177">
        <v>0</v>
      </c>
      <c r="E177">
        <v>0</v>
      </c>
      <c r="F177">
        <v>448</v>
      </c>
      <c r="G177">
        <v>0</v>
      </c>
      <c r="H177">
        <v>448</v>
      </c>
      <c r="J177">
        <v>710093971925</v>
      </c>
      <c r="K177" t="s">
        <v>55</v>
      </c>
      <c r="L177">
        <v>71</v>
      </c>
      <c r="M177">
        <v>0.05</v>
      </c>
      <c r="N177" t="s">
        <v>2286</v>
      </c>
    </row>
    <row r="178" spans="1:14" x14ac:dyDescent="0.25">
      <c r="A178" t="s">
        <v>2289</v>
      </c>
      <c r="B178">
        <v>1</v>
      </c>
      <c r="C178" t="s">
        <v>7</v>
      </c>
      <c r="D178">
        <v>0</v>
      </c>
      <c r="E178">
        <v>0</v>
      </c>
      <c r="F178">
        <v>17920</v>
      </c>
      <c r="G178">
        <v>0</v>
      </c>
      <c r="H178">
        <v>17920</v>
      </c>
      <c r="K178" t="s">
        <v>55</v>
      </c>
      <c r="L178">
        <v>71</v>
      </c>
      <c r="M178">
        <v>2</v>
      </c>
      <c r="N178" t="s">
        <v>2288</v>
      </c>
    </row>
    <row r="179" spans="1:14" x14ac:dyDescent="0.25">
      <c r="A179" t="s">
        <v>2291</v>
      </c>
      <c r="B179">
        <v>1</v>
      </c>
      <c r="C179" t="s">
        <v>7</v>
      </c>
      <c r="D179">
        <v>0</v>
      </c>
      <c r="E179">
        <v>0</v>
      </c>
      <c r="F179">
        <v>17920</v>
      </c>
      <c r="G179">
        <v>0</v>
      </c>
      <c r="H179">
        <v>17920</v>
      </c>
      <c r="K179" t="s">
        <v>55</v>
      </c>
      <c r="L179">
        <v>71</v>
      </c>
      <c r="M179">
        <v>2</v>
      </c>
      <c r="N179" t="s">
        <v>2290</v>
      </c>
    </row>
    <row r="180" spans="1:14" x14ac:dyDescent="0.25">
      <c r="A180" t="s">
        <v>2293</v>
      </c>
      <c r="B180">
        <v>1</v>
      </c>
      <c r="C180" t="s">
        <v>7</v>
      </c>
      <c r="D180">
        <v>0</v>
      </c>
      <c r="E180">
        <v>0</v>
      </c>
      <c r="F180">
        <v>17920</v>
      </c>
      <c r="G180">
        <v>0</v>
      </c>
      <c r="H180">
        <v>17920</v>
      </c>
      <c r="K180" t="s">
        <v>55</v>
      </c>
      <c r="L180">
        <v>71</v>
      </c>
      <c r="M180">
        <v>2</v>
      </c>
      <c r="N180" t="s">
        <v>2292</v>
      </c>
    </row>
    <row r="181" spans="1:14" x14ac:dyDescent="0.25">
      <c r="A181" t="s">
        <v>2295</v>
      </c>
      <c r="B181">
        <v>1</v>
      </c>
      <c r="C181" t="s">
        <v>7</v>
      </c>
      <c r="D181">
        <v>0</v>
      </c>
      <c r="E181">
        <v>0</v>
      </c>
      <c r="F181">
        <v>31360</v>
      </c>
      <c r="G181">
        <v>0</v>
      </c>
      <c r="H181">
        <v>31360</v>
      </c>
      <c r="J181">
        <v>710092850253</v>
      </c>
      <c r="K181" t="s">
        <v>55</v>
      </c>
      <c r="L181">
        <v>71</v>
      </c>
      <c r="M181">
        <v>3.5</v>
      </c>
      <c r="N181" t="s">
        <v>2294</v>
      </c>
    </row>
    <row r="182" spans="1:14" x14ac:dyDescent="0.25">
      <c r="A182" t="s">
        <v>2297</v>
      </c>
      <c r="B182">
        <v>1</v>
      </c>
      <c r="C182" t="s">
        <v>7</v>
      </c>
      <c r="D182">
        <v>0</v>
      </c>
      <c r="E182">
        <v>0</v>
      </c>
      <c r="F182">
        <v>16128</v>
      </c>
      <c r="G182">
        <v>0</v>
      </c>
      <c r="H182">
        <v>16128</v>
      </c>
      <c r="J182">
        <v>710092850265</v>
      </c>
      <c r="K182" t="s">
        <v>55</v>
      </c>
      <c r="L182">
        <v>71</v>
      </c>
      <c r="M182">
        <v>1.8</v>
      </c>
      <c r="N182" t="s">
        <v>2296</v>
      </c>
    </row>
    <row r="183" spans="1:14" x14ac:dyDescent="0.25">
      <c r="A183" t="s">
        <v>2299</v>
      </c>
      <c r="B183">
        <v>1</v>
      </c>
      <c r="C183" t="s">
        <v>7</v>
      </c>
      <c r="D183">
        <v>0</v>
      </c>
      <c r="E183">
        <v>0</v>
      </c>
      <c r="F183">
        <v>8960</v>
      </c>
      <c r="G183">
        <v>0</v>
      </c>
      <c r="H183">
        <v>8960</v>
      </c>
      <c r="J183">
        <v>710092850270</v>
      </c>
      <c r="K183" t="s">
        <v>55</v>
      </c>
      <c r="L183">
        <v>71</v>
      </c>
      <c r="M183">
        <v>1</v>
      </c>
      <c r="N183" t="s">
        <v>2298</v>
      </c>
    </row>
    <row r="184" spans="1:14" x14ac:dyDescent="0.25">
      <c r="A184" t="s">
        <v>2301</v>
      </c>
      <c r="B184">
        <v>1</v>
      </c>
      <c r="C184" t="s">
        <v>7</v>
      </c>
      <c r="D184">
        <v>0</v>
      </c>
      <c r="E184">
        <v>0</v>
      </c>
      <c r="F184">
        <v>22400</v>
      </c>
      <c r="G184">
        <v>0</v>
      </c>
      <c r="H184">
        <v>22400</v>
      </c>
      <c r="J184">
        <v>710092850282</v>
      </c>
      <c r="K184" t="s">
        <v>55</v>
      </c>
      <c r="L184">
        <v>71</v>
      </c>
      <c r="M184">
        <v>2.5</v>
      </c>
      <c r="N184" t="s">
        <v>2300</v>
      </c>
    </row>
    <row r="185" spans="1:14" x14ac:dyDescent="0.25">
      <c r="A185" t="s">
        <v>2303</v>
      </c>
      <c r="B185">
        <v>1</v>
      </c>
      <c r="C185" t="s">
        <v>7</v>
      </c>
      <c r="D185">
        <v>0</v>
      </c>
      <c r="E185">
        <v>0</v>
      </c>
      <c r="F185">
        <v>22400</v>
      </c>
      <c r="G185">
        <v>0</v>
      </c>
      <c r="H185">
        <v>22400</v>
      </c>
      <c r="J185">
        <v>710092850294</v>
      </c>
      <c r="K185" t="s">
        <v>55</v>
      </c>
      <c r="L185">
        <v>71</v>
      </c>
      <c r="M185">
        <v>2.5</v>
      </c>
      <c r="N185" t="s">
        <v>2302</v>
      </c>
    </row>
    <row r="186" spans="1:14" x14ac:dyDescent="0.25">
      <c r="A186" t="s">
        <v>2305</v>
      </c>
      <c r="B186">
        <v>1</v>
      </c>
      <c r="C186" t="s">
        <v>7</v>
      </c>
      <c r="D186">
        <v>0</v>
      </c>
      <c r="E186">
        <v>0</v>
      </c>
      <c r="F186">
        <v>22400</v>
      </c>
      <c r="G186">
        <v>0</v>
      </c>
      <c r="H186">
        <v>22400</v>
      </c>
      <c r="J186">
        <v>710092850304</v>
      </c>
      <c r="K186" t="s">
        <v>55</v>
      </c>
      <c r="L186">
        <v>71</v>
      </c>
      <c r="M186">
        <v>2.5</v>
      </c>
      <c r="N186" t="s">
        <v>2304</v>
      </c>
    </row>
    <row r="187" spans="1:14" x14ac:dyDescent="0.25">
      <c r="A187" t="s">
        <v>2307</v>
      </c>
      <c r="B187">
        <v>1</v>
      </c>
      <c r="C187" t="s">
        <v>7</v>
      </c>
      <c r="D187">
        <v>0</v>
      </c>
      <c r="E187">
        <v>0</v>
      </c>
      <c r="F187">
        <v>22400</v>
      </c>
      <c r="G187">
        <v>0</v>
      </c>
      <c r="H187">
        <v>22400</v>
      </c>
      <c r="J187">
        <v>710092850316</v>
      </c>
      <c r="K187" t="s">
        <v>55</v>
      </c>
      <c r="L187">
        <v>71</v>
      </c>
      <c r="M187">
        <v>2.5</v>
      </c>
      <c r="N187" t="s">
        <v>2306</v>
      </c>
    </row>
    <row r="188" spans="1:14" x14ac:dyDescent="0.25">
      <c r="A188" t="s">
        <v>2309</v>
      </c>
      <c r="B188">
        <v>1</v>
      </c>
      <c r="C188" t="s">
        <v>7</v>
      </c>
      <c r="D188">
        <v>0</v>
      </c>
      <c r="E188">
        <v>0</v>
      </c>
      <c r="F188">
        <v>22400</v>
      </c>
      <c r="G188">
        <v>0</v>
      </c>
      <c r="H188">
        <v>22400</v>
      </c>
      <c r="J188">
        <v>710092850321</v>
      </c>
      <c r="K188" t="s">
        <v>55</v>
      </c>
      <c r="L188">
        <v>71</v>
      </c>
      <c r="M188">
        <v>2.5</v>
      </c>
      <c r="N188" t="s">
        <v>2308</v>
      </c>
    </row>
    <row r="189" spans="1:14" x14ac:dyDescent="0.25">
      <c r="A189" t="s">
        <v>2311</v>
      </c>
      <c r="B189">
        <v>1</v>
      </c>
      <c r="C189" t="s">
        <v>7</v>
      </c>
      <c r="D189">
        <v>0</v>
      </c>
      <c r="E189">
        <v>0</v>
      </c>
      <c r="F189">
        <v>22400</v>
      </c>
      <c r="G189">
        <v>0</v>
      </c>
      <c r="H189">
        <v>22400</v>
      </c>
      <c r="K189" t="s">
        <v>55</v>
      </c>
      <c r="L189">
        <v>71</v>
      </c>
      <c r="M189">
        <v>2.5</v>
      </c>
      <c r="N189" t="s">
        <v>2310</v>
      </c>
    </row>
    <row r="190" spans="1:14" x14ac:dyDescent="0.25">
      <c r="A190" t="s">
        <v>2313</v>
      </c>
      <c r="B190">
        <v>1</v>
      </c>
      <c r="C190" t="s">
        <v>7</v>
      </c>
      <c r="D190">
        <v>0</v>
      </c>
      <c r="E190">
        <v>0</v>
      </c>
      <c r="F190">
        <v>22400</v>
      </c>
      <c r="G190">
        <v>0</v>
      </c>
      <c r="H190">
        <v>22400</v>
      </c>
      <c r="J190">
        <v>710092850333</v>
      </c>
      <c r="K190" t="s">
        <v>55</v>
      </c>
      <c r="L190">
        <v>71</v>
      </c>
      <c r="M190">
        <v>2.5</v>
      </c>
      <c r="N190" t="s">
        <v>2312</v>
      </c>
    </row>
    <row r="191" spans="1:14" x14ac:dyDescent="0.25">
      <c r="A191" t="s">
        <v>2315</v>
      </c>
      <c r="B191">
        <v>1</v>
      </c>
      <c r="C191" t="s">
        <v>7</v>
      </c>
      <c r="D191">
        <v>0</v>
      </c>
      <c r="E191">
        <v>0</v>
      </c>
      <c r="F191">
        <v>22400</v>
      </c>
      <c r="G191">
        <v>0</v>
      </c>
      <c r="H191">
        <v>22400</v>
      </c>
      <c r="J191">
        <v>710092850345</v>
      </c>
      <c r="K191" t="s">
        <v>55</v>
      </c>
      <c r="L191">
        <v>71</v>
      </c>
      <c r="M191">
        <v>2.5</v>
      </c>
      <c r="N191" t="s">
        <v>2314</v>
      </c>
    </row>
    <row r="192" spans="1:14" x14ac:dyDescent="0.25">
      <c r="A192" t="s">
        <v>2317</v>
      </c>
      <c r="B192">
        <v>1</v>
      </c>
      <c r="C192" t="s">
        <v>7</v>
      </c>
      <c r="D192">
        <v>0</v>
      </c>
      <c r="E192">
        <v>0</v>
      </c>
      <c r="F192">
        <v>22400</v>
      </c>
      <c r="G192">
        <v>0</v>
      </c>
      <c r="H192">
        <v>22400</v>
      </c>
      <c r="J192">
        <v>710092850350</v>
      </c>
      <c r="K192" t="s">
        <v>55</v>
      </c>
      <c r="L192">
        <v>71</v>
      </c>
      <c r="M192">
        <v>2.5</v>
      </c>
      <c r="N192" t="s">
        <v>2316</v>
      </c>
    </row>
    <row r="193" spans="1:14" x14ac:dyDescent="0.25">
      <c r="A193" t="s">
        <v>2319</v>
      </c>
      <c r="B193">
        <v>1</v>
      </c>
      <c r="C193" t="s">
        <v>7</v>
      </c>
      <c r="D193">
        <v>0</v>
      </c>
      <c r="E193">
        <v>0</v>
      </c>
      <c r="F193">
        <v>26880</v>
      </c>
      <c r="G193">
        <v>0</v>
      </c>
      <c r="H193">
        <v>26880</v>
      </c>
      <c r="J193">
        <v>710092850362</v>
      </c>
      <c r="K193" t="s">
        <v>55</v>
      </c>
      <c r="L193">
        <v>71</v>
      </c>
      <c r="M193">
        <v>3</v>
      </c>
      <c r="N193" t="s">
        <v>2318</v>
      </c>
    </row>
    <row r="194" spans="1:14" x14ac:dyDescent="0.25">
      <c r="A194" t="s">
        <v>2321</v>
      </c>
      <c r="B194">
        <v>1</v>
      </c>
      <c r="C194" t="s">
        <v>7</v>
      </c>
      <c r="D194">
        <v>0</v>
      </c>
      <c r="E194">
        <v>0</v>
      </c>
      <c r="F194">
        <v>22400</v>
      </c>
      <c r="G194">
        <v>0</v>
      </c>
      <c r="H194">
        <v>22400</v>
      </c>
      <c r="K194" t="s">
        <v>55</v>
      </c>
      <c r="L194">
        <v>71</v>
      </c>
      <c r="M194">
        <v>2.5</v>
      </c>
      <c r="N194" t="s">
        <v>2320</v>
      </c>
    </row>
    <row r="195" spans="1:14" x14ac:dyDescent="0.25">
      <c r="A195" t="s">
        <v>2323</v>
      </c>
      <c r="B195">
        <v>1</v>
      </c>
      <c r="C195" t="s">
        <v>7</v>
      </c>
      <c r="D195">
        <v>0</v>
      </c>
      <c r="E195">
        <v>0</v>
      </c>
      <c r="F195">
        <v>22400</v>
      </c>
      <c r="G195">
        <v>0</v>
      </c>
      <c r="H195">
        <v>22400</v>
      </c>
      <c r="K195" t="s">
        <v>55</v>
      </c>
      <c r="L195">
        <v>71</v>
      </c>
      <c r="M195">
        <v>2.5</v>
      </c>
      <c r="N195" t="s">
        <v>2322</v>
      </c>
    </row>
    <row r="196" spans="1:14" x14ac:dyDescent="0.25">
      <c r="A196" t="s">
        <v>2325</v>
      </c>
      <c r="B196">
        <v>1</v>
      </c>
      <c r="C196" t="s">
        <v>7</v>
      </c>
      <c r="D196">
        <v>0</v>
      </c>
      <c r="E196">
        <v>0</v>
      </c>
      <c r="F196">
        <v>22400</v>
      </c>
      <c r="G196">
        <v>0</v>
      </c>
      <c r="H196">
        <v>22400</v>
      </c>
      <c r="K196" t="s">
        <v>55</v>
      </c>
      <c r="L196">
        <v>71</v>
      </c>
      <c r="M196">
        <v>2.5</v>
      </c>
      <c r="N196" t="s">
        <v>2324</v>
      </c>
    </row>
    <row r="197" spans="1:14" x14ac:dyDescent="0.25">
      <c r="A197" t="s">
        <v>2327</v>
      </c>
      <c r="B197">
        <v>1</v>
      </c>
      <c r="C197" t="s">
        <v>7</v>
      </c>
      <c r="D197">
        <v>0</v>
      </c>
      <c r="E197">
        <v>0</v>
      </c>
      <c r="F197">
        <v>22400</v>
      </c>
      <c r="G197">
        <v>0</v>
      </c>
      <c r="H197">
        <v>22400</v>
      </c>
      <c r="J197">
        <v>710094179324</v>
      </c>
      <c r="K197" t="s">
        <v>55</v>
      </c>
      <c r="L197">
        <v>71</v>
      </c>
      <c r="M197">
        <v>2.5</v>
      </c>
      <c r="N197" t="s">
        <v>2326</v>
      </c>
    </row>
    <row r="198" spans="1:14" x14ac:dyDescent="0.25">
      <c r="A198" t="s">
        <v>2329</v>
      </c>
      <c r="B198">
        <v>1</v>
      </c>
      <c r="C198" t="s">
        <v>7</v>
      </c>
      <c r="D198">
        <v>0</v>
      </c>
      <c r="E198">
        <v>0</v>
      </c>
      <c r="F198">
        <v>8960</v>
      </c>
      <c r="G198">
        <v>0</v>
      </c>
      <c r="H198">
        <v>8960</v>
      </c>
      <c r="J198">
        <v>710094179336</v>
      </c>
      <c r="K198" t="s">
        <v>55</v>
      </c>
      <c r="L198">
        <v>71</v>
      </c>
      <c r="M198">
        <v>1</v>
      </c>
      <c r="N198" t="s">
        <v>2328</v>
      </c>
    </row>
    <row r="199" spans="1:14" x14ac:dyDescent="0.25">
      <c r="A199" t="s">
        <v>2331</v>
      </c>
      <c r="B199">
        <v>1</v>
      </c>
      <c r="C199" t="s">
        <v>7</v>
      </c>
      <c r="D199">
        <v>0</v>
      </c>
      <c r="E199">
        <v>0</v>
      </c>
      <c r="F199">
        <v>8960</v>
      </c>
      <c r="G199">
        <v>0</v>
      </c>
      <c r="H199">
        <v>8960</v>
      </c>
      <c r="J199">
        <v>710092850466</v>
      </c>
      <c r="K199" t="s">
        <v>55</v>
      </c>
      <c r="L199">
        <v>71</v>
      </c>
      <c r="M199">
        <v>1</v>
      </c>
      <c r="N199" t="s">
        <v>2330</v>
      </c>
    </row>
    <row r="200" spans="1:14" x14ac:dyDescent="0.25">
      <c r="A200" t="s">
        <v>2333</v>
      </c>
      <c r="B200">
        <v>1</v>
      </c>
      <c r="C200" t="s">
        <v>7</v>
      </c>
      <c r="D200">
        <v>0</v>
      </c>
      <c r="E200">
        <v>0</v>
      </c>
      <c r="F200">
        <v>8960</v>
      </c>
      <c r="G200">
        <v>0</v>
      </c>
      <c r="H200">
        <v>8960</v>
      </c>
      <c r="J200">
        <v>710092850471</v>
      </c>
      <c r="K200" t="s">
        <v>55</v>
      </c>
      <c r="L200">
        <v>71</v>
      </c>
      <c r="M200">
        <v>1</v>
      </c>
      <c r="N200" t="s">
        <v>2332</v>
      </c>
    </row>
    <row r="201" spans="1:14" x14ac:dyDescent="0.25">
      <c r="A201" t="s">
        <v>2335</v>
      </c>
      <c r="B201">
        <v>1</v>
      </c>
      <c r="C201" t="s">
        <v>7</v>
      </c>
      <c r="D201">
        <v>0</v>
      </c>
      <c r="E201">
        <v>0</v>
      </c>
      <c r="F201">
        <v>1792</v>
      </c>
      <c r="G201">
        <v>0</v>
      </c>
      <c r="H201">
        <v>1792</v>
      </c>
      <c r="J201">
        <v>710092850483</v>
      </c>
      <c r="K201" t="s">
        <v>55</v>
      </c>
      <c r="L201">
        <v>71</v>
      </c>
      <c r="M201">
        <v>0.2</v>
      </c>
      <c r="N201" t="s">
        <v>2334</v>
      </c>
    </row>
    <row r="202" spans="1:14" x14ac:dyDescent="0.25">
      <c r="A202" t="s">
        <v>2337</v>
      </c>
      <c r="B202">
        <v>1</v>
      </c>
      <c r="C202" t="s">
        <v>7</v>
      </c>
      <c r="D202">
        <v>0</v>
      </c>
      <c r="E202">
        <v>0</v>
      </c>
      <c r="F202">
        <v>34048</v>
      </c>
      <c r="G202">
        <v>0</v>
      </c>
      <c r="H202">
        <v>34048</v>
      </c>
      <c r="J202">
        <v>710092850495</v>
      </c>
      <c r="K202" t="s">
        <v>55</v>
      </c>
      <c r="L202">
        <v>71</v>
      </c>
      <c r="M202">
        <v>3.8</v>
      </c>
      <c r="N202" t="s">
        <v>2336</v>
      </c>
    </row>
    <row r="203" spans="1:14" x14ac:dyDescent="0.25">
      <c r="A203" t="s">
        <v>2339</v>
      </c>
      <c r="B203">
        <v>1</v>
      </c>
      <c r="C203" t="s">
        <v>7</v>
      </c>
      <c r="D203">
        <v>0</v>
      </c>
      <c r="E203">
        <v>0</v>
      </c>
      <c r="F203">
        <v>8960</v>
      </c>
      <c r="G203">
        <v>0</v>
      </c>
      <c r="H203">
        <v>8960</v>
      </c>
      <c r="K203" t="s">
        <v>55</v>
      </c>
      <c r="L203">
        <v>71</v>
      </c>
      <c r="M203">
        <v>1</v>
      </c>
      <c r="N203" t="s">
        <v>2338</v>
      </c>
    </row>
    <row r="204" spans="1:14" x14ac:dyDescent="0.25">
      <c r="A204" t="s">
        <v>2341</v>
      </c>
      <c r="B204">
        <v>1</v>
      </c>
      <c r="C204" t="s">
        <v>7</v>
      </c>
      <c r="D204">
        <v>0</v>
      </c>
      <c r="E204">
        <v>0</v>
      </c>
      <c r="F204">
        <v>8960</v>
      </c>
      <c r="G204">
        <v>0</v>
      </c>
      <c r="H204">
        <v>8960</v>
      </c>
      <c r="K204" t="s">
        <v>55</v>
      </c>
      <c r="L204">
        <v>71</v>
      </c>
      <c r="M204">
        <v>1</v>
      </c>
      <c r="N204" t="s">
        <v>2340</v>
      </c>
    </row>
    <row r="205" spans="1:14" x14ac:dyDescent="0.25">
      <c r="A205" t="s">
        <v>2343</v>
      </c>
      <c r="B205">
        <v>1</v>
      </c>
      <c r="C205" t="s">
        <v>7</v>
      </c>
      <c r="D205">
        <v>0</v>
      </c>
      <c r="E205">
        <v>0</v>
      </c>
      <c r="F205">
        <v>4480</v>
      </c>
      <c r="G205">
        <v>0</v>
      </c>
      <c r="H205">
        <v>4480</v>
      </c>
      <c r="K205" t="s">
        <v>55</v>
      </c>
      <c r="L205">
        <v>71</v>
      </c>
      <c r="M205">
        <v>0.5</v>
      </c>
      <c r="N205" t="s">
        <v>2342</v>
      </c>
    </row>
    <row r="206" spans="1:14" x14ac:dyDescent="0.25">
      <c r="A206" t="s">
        <v>2345</v>
      </c>
      <c r="B206">
        <v>1</v>
      </c>
      <c r="C206" t="s">
        <v>7</v>
      </c>
      <c r="D206">
        <v>0</v>
      </c>
      <c r="E206">
        <v>0</v>
      </c>
      <c r="F206">
        <v>5376</v>
      </c>
      <c r="G206">
        <v>0</v>
      </c>
      <c r="H206">
        <v>5376</v>
      </c>
      <c r="K206" t="s">
        <v>55</v>
      </c>
      <c r="L206">
        <v>71</v>
      </c>
      <c r="M206">
        <v>0.6</v>
      </c>
      <c r="N206" t="s">
        <v>2344</v>
      </c>
    </row>
    <row r="207" spans="1:14" x14ac:dyDescent="0.25">
      <c r="A207" t="s">
        <v>2347</v>
      </c>
      <c r="B207">
        <v>1</v>
      </c>
      <c r="C207" t="s">
        <v>7</v>
      </c>
      <c r="D207">
        <v>0</v>
      </c>
      <c r="E207">
        <v>0</v>
      </c>
      <c r="F207">
        <v>4480</v>
      </c>
      <c r="G207">
        <v>0</v>
      </c>
      <c r="H207">
        <v>4480</v>
      </c>
      <c r="K207" t="s">
        <v>55</v>
      </c>
      <c r="L207">
        <v>71</v>
      </c>
      <c r="M207">
        <v>0.5</v>
      </c>
      <c r="N207" t="s">
        <v>2346</v>
      </c>
    </row>
    <row r="208" spans="1:14" x14ac:dyDescent="0.25">
      <c r="A208" t="s">
        <v>2349</v>
      </c>
      <c r="B208">
        <v>1</v>
      </c>
      <c r="C208" t="s">
        <v>7</v>
      </c>
      <c r="D208">
        <v>0</v>
      </c>
      <c r="E208">
        <v>0</v>
      </c>
      <c r="F208">
        <v>5376</v>
      </c>
      <c r="G208">
        <v>0</v>
      </c>
      <c r="H208">
        <v>5376</v>
      </c>
      <c r="J208">
        <v>710092526195</v>
      </c>
      <c r="K208" t="s">
        <v>55</v>
      </c>
      <c r="L208">
        <v>71</v>
      </c>
      <c r="M208">
        <v>0.6</v>
      </c>
      <c r="N208" t="s">
        <v>2348</v>
      </c>
    </row>
    <row r="209" spans="1:14" x14ac:dyDescent="0.25">
      <c r="A209" t="s">
        <v>2351</v>
      </c>
      <c r="B209">
        <v>1</v>
      </c>
      <c r="C209" t="s">
        <v>7</v>
      </c>
      <c r="D209">
        <v>0</v>
      </c>
      <c r="E209">
        <v>0</v>
      </c>
      <c r="F209">
        <v>4480</v>
      </c>
      <c r="G209">
        <v>0</v>
      </c>
      <c r="H209">
        <v>4480</v>
      </c>
      <c r="K209" t="s">
        <v>55</v>
      </c>
      <c r="L209">
        <v>71</v>
      </c>
      <c r="M209">
        <v>0.5</v>
      </c>
      <c r="N209" t="s">
        <v>2350</v>
      </c>
    </row>
    <row r="210" spans="1:14" x14ac:dyDescent="0.25">
      <c r="A210" t="s">
        <v>2353</v>
      </c>
      <c r="B210">
        <v>1</v>
      </c>
      <c r="C210" t="s">
        <v>7</v>
      </c>
      <c r="D210">
        <v>0</v>
      </c>
      <c r="E210">
        <v>0</v>
      </c>
      <c r="F210">
        <v>5376</v>
      </c>
      <c r="G210">
        <v>0</v>
      </c>
      <c r="H210">
        <v>5376</v>
      </c>
      <c r="K210" t="s">
        <v>55</v>
      </c>
      <c r="L210">
        <v>71</v>
      </c>
      <c r="M210">
        <v>0.6</v>
      </c>
      <c r="N210" t="s">
        <v>2352</v>
      </c>
    </row>
    <row r="211" spans="1:14" x14ac:dyDescent="0.25">
      <c r="A211" t="s">
        <v>2355</v>
      </c>
      <c r="B211">
        <v>1</v>
      </c>
      <c r="C211" t="s">
        <v>7</v>
      </c>
      <c r="D211">
        <v>0</v>
      </c>
      <c r="E211">
        <v>0</v>
      </c>
      <c r="F211">
        <v>15680</v>
      </c>
      <c r="G211">
        <v>0</v>
      </c>
      <c r="H211">
        <v>15680</v>
      </c>
      <c r="K211" t="s">
        <v>55</v>
      </c>
      <c r="L211">
        <v>71</v>
      </c>
      <c r="M211">
        <v>1.75</v>
      </c>
      <c r="N211" t="s">
        <v>2354</v>
      </c>
    </row>
    <row r="212" spans="1:14" x14ac:dyDescent="0.25">
      <c r="A212" t="s">
        <v>2357</v>
      </c>
      <c r="B212">
        <v>1</v>
      </c>
      <c r="C212" t="s">
        <v>7</v>
      </c>
      <c r="D212">
        <v>0</v>
      </c>
      <c r="E212">
        <v>0</v>
      </c>
      <c r="F212">
        <v>18816</v>
      </c>
      <c r="G212">
        <v>0</v>
      </c>
      <c r="H212">
        <v>18816</v>
      </c>
      <c r="K212" t="s">
        <v>55</v>
      </c>
      <c r="L212">
        <v>71</v>
      </c>
      <c r="M212">
        <v>2.1</v>
      </c>
      <c r="N212" t="s">
        <v>2356</v>
      </c>
    </row>
    <row r="213" spans="1:14" x14ac:dyDescent="0.25">
      <c r="A213" t="s">
        <v>2359</v>
      </c>
      <c r="B213">
        <v>1</v>
      </c>
      <c r="C213" t="s">
        <v>7</v>
      </c>
      <c r="D213">
        <v>0</v>
      </c>
      <c r="E213">
        <v>0</v>
      </c>
      <c r="F213">
        <v>22579</v>
      </c>
      <c r="G213">
        <v>0</v>
      </c>
      <c r="H213">
        <v>22579</v>
      </c>
      <c r="K213" t="s">
        <v>55</v>
      </c>
      <c r="L213">
        <v>71</v>
      </c>
      <c r="M213">
        <v>2.52</v>
      </c>
      <c r="N213" t="s">
        <v>2358</v>
      </c>
    </row>
    <row r="214" spans="1:14" x14ac:dyDescent="0.25">
      <c r="A214" t="s">
        <v>2361</v>
      </c>
      <c r="B214">
        <v>1</v>
      </c>
      <c r="C214" t="s">
        <v>7</v>
      </c>
      <c r="D214">
        <v>0</v>
      </c>
      <c r="E214">
        <v>0</v>
      </c>
      <c r="F214">
        <v>11200</v>
      </c>
      <c r="G214">
        <v>0</v>
      </c>
      <c r="H214">
        <v>11200</v>
      </c>
      <c r="K214" t="s">
        <v>55</v>
      </c>
      <c r="L214">
        <v>71</v>
      </c>
      <c r="M214">
        <v>1.25</v>
      </c>
      <c r="N214" t="s">
        <v>2360</v>
      </c>
    </row>
    <row r="215" spans="1:14" x14ac:dyDescent="0.25">
      <c r="A215" t="s">
        <v>2363</v>
      </c>
      <c r="B215">
        <v>1</v>
      </c>
      <c r="C215" t="s">
        <v>7</v>
      </c>
      <c r="D215">
        <v>0</v>
      </c>
      <c r="E215">
        <v>0</v>
      </c>
      <c r="F215">
        <v>13440</v>
      </c>
      <c r="G215">
        <v>0</v>
      </c>
      <c r="H215">
        <v>13440</v>
      </c>
      <c r="K215" t="s">
        <v>55</v>
      </c>
      <c r="L215">
        <v>71</v>
      </c>
      <c r="M215">
        <v>1.5</v>
      </c>
      <c r="N215" t="s">
        <v>2362</v>
      </c>
    </row>
    <row r="216" spans="1:14" x14ac:dyDescent="0.25">
      <c r="A216" t="s">
        <v>2365</v>
      </c>
      <c r="B216">
        <v>1</v>
      </c>
      <c r="C216" t="s">
        <v>7</v>
      </c>
      <c r="D216">
        <v>0</v>
      </c>
      <c r="E216">
        <v>0</v>
      </c>
      <c r="F216">
        <v>16128</v>
      </c>
      <c r="G216">
        <v>0</v>
      </c>
      <c r="H216">
        <v>16128</v>
      </c>
      <c r="K216" t="s">
        <v>55</v>
      </c>
      <c r="L216">
        <v>71</v>
      </c>
      <c r="M216">
        <v>1.8</v>
      </c>
      <c r="N216" t="s">
        <v>2364</v>
      </c>
    </row>
    <row r="217" spans="1:14" x14ac:dyDescent="0.25">
      <c r="A217" t="s">
        <v>2367</v>
      </c>
      <c r="B217">
        <v>1</v>
      </c>
      <c r="C217" t="s">
        <v>7</v>
      </c>
      <c r="D217">
        <v>0</v>
      </c>
      <c r="E217">
        <v>0</v>
      </c>
      <c r="F217">
        <v>8960</v>
      </c>
      <c r="G217">
        <v>0</v>
      </c>
      <c r="H217">
        <v>8960</v>
      </c>
      <c r="J217">
        <v>710092850505</v>
      </c>
      <c r="K217" t="s">
        <v>55</v>
      </c>
      <c r="L217">
        <v>71</v>
      </c>
      <c r="M217">
        <v>1</v>
      </c>
      <c r="N217" t="s">
        <v>2366</v>
      </c>
    </row>
    <row r="218" spans="1:14" x14ac:dyDescent="0.25">
      <c r="A218" t="s">
        <v>2369</v>
      </c>
      <c r="B218">
        <v>1</v>
      </c>
      <c r="C218" t="s">
        <v>7</v>
      </c>
      <c r="D218">
        <v>0</v>
      </c>
      <c r="E218">
        <v>0</v>
      </c>
      <c r="F218">
        <v>8960</v>
      </c>
      <c r="G218">
        <v>0</v>
      </c>
      <c r="H218">
        <v>8960</v>
      </c>
      <c r="J218">
        <v>710092850510</v>
      </c>
      <c r="K218" t="s">
        <v>55</v>
      </c>
      <c r="L218">
        <v>71</v>
      </c>
      <c r="M218">
        <v>1</v>
      </c>
      <c r="N218" t="s">
        <v>2368</v>
      </c>
    </row>
    <row r="219" spans="1:14" x14ac:dyDescent="0.25">
      <c r="A219" t="s">
        <v>2371</v>
      </c>
      <c r="B219">
        <v>1</v>
      </c>
      <c r="C219" t="s">
        <v>7</v>
      </c>
      <c r="D219">
        <v>0</v>
      </c>
      <c r="E219">
        <v>0</v>
      </c>
      <c r="F219">
        <v>8960</v>
      </c>
      <c r="G219">
        <v>0</v>
      </c>
      <c r="H219">
        <v>8960</v>
      </c>
      <c r="J219">
        <v>710092850522</v>
      </c>
      <c r="K219" t="s">
        <v>55</v>
      </c>
      <c r="L219">
        <v>71</v>
      </c>
      <c r="M219">
        <v>1</v>
      </c>
      <c r="N219" t="s">
        <v>2370</v>
      </c>
    </row>
    <row r="220" spans="1:14" x14ac:dyDescent="0.25">
      <c r="A220" t="s">
        <v>2373</v>
      </c>
      <c r="B220">
        <v>1</v>
      </c>
      <c r="C220" t="s">
        <v>7</v>
      </c>
      <c r="D220">
        <v>0</v>
      </c>
      <c r="E220">
        <v>0</v>
      </c>
      <c r="F220">
        <v>8960</v>
      </c>
      <c r="G220">
        <v>0</v>
      </c>
      <c r="H220">
        <v>8960</v>
      </c>
      <c r="J220">
        <v>710092850534</v>
      </c>
      <c r="K220" t="s">
        <v>55</v>
      </c>
      <c r="L220">
        <v>71</v>
      </c>
      <c r="M220">
        <v>1</v>
      </c>
      <c r="N220" t="s">
        <v>2372</v>
      </c>
    </row>
    <row r="221" spans="1:14" x14ac:dyDescent="0.25">
      <c r="A221" t="s">
        <v>2375</v>
      </c>
      <c r="B221">
        <v>1</v>
      </c>
      <c r="C221" t="s">
        <v>7</v>
      </c>
      <c r="D221">
        <v>0</v>
      </c>
      <c r="E221">
        <v>0</v>
      </c>
      <c r="F221">
        <v>8960</v>
      </c>
      <c r="G221">
        <v>0</v>
      </c>
      <c r="H221">
        <v>8960</v>
      </c>
      <c r="J221">
        <v>710092850546</v>
      </c>
      <c r="K221" t="s">
        <v>55</v>
      </c>
      <c r="L221">
        <v>71</v>
      </c>
      <c r="M221">
        <v>1</v>
      </c>
      <c r="N221" t="s">
        <v>2374</v>
      </c>
    </row>
    <row r="222" spans="1:14" x14ac:dyDescent="0.25">
      <c r="A222" t="s">
        <v>2377</v>
      </c>
      <c r="B222">
        <v>1</v>
      </c>
      <c r="C222" t="s">
        <v>7</v>
      </c>
      <c r="D222">
        <v>0</v>
      </c>
      <c r="E222">
        <v>0</v>
      </c>
      <c r="F222">
        <v>1792</v>
      </c>
      <c r="G222">
        <v>0</v>
      </c>
      <c r="H222">
        <v>1792</v>
      </c>
      <c r="J222">
        <v>710092850551</v>
      </c>
      <c r="K222" t="s">
        <v>55</v>
      </c>
      <c r="L222">
        <v>71</v>
      </c>
      <c r="M222">
        <v>0.2</v>
      </c>
      <c r="N222" t="s">
        <v>2376</v>
      </c>
    </row>
    <row r="223" spans="1:14" x14ac:dyDescent="0.25">
      <c r="A223" t="s">
        <v>2379</v>
      </c>
      <c r="B223">
        <v>1</v>
      </c>
      <c r="C223" t="s">
        <v>7</v>
      </c>
      <c r="D223">
        <v>0</v>
      </c>
      <c r="E223">
        <v>0</v>
      </c>
      <c r="F223">
        <v>1792</v>
      </c>
      <c r="G223">
        <v>0</v>
      </c>
      <c r="H223">
        <v>1792</v>
      </c>
      <c r="K223" t="s">
        <v>55</v>
      </c>
      <c r="L223">
        <v>71</v>
      </c>
      <c r="M223">
        <v>0.2</v>
      </c>
      <c r="N223" t="s">
        <v>2378</v>
      </c>
    </row>
    <row r="224" spans="1:14" x14ac:dyDescent="0.25">
      <c r="A224" t="s">
        <v>2381</v>
      </c>
      <c r="B224">
        <v>1</v>
      </c>
      <c r="C224" t="s">
        <v>7</v>
      </c>
      <c r="D224">
        <v>0</v>
      </c>
      <c r="E224">
        <v>0</v>
      </c>
      <c r="F224">
        <v>1792</v>
      </c>
      <c r="G224">
        <v>0</v>
      </c>
      <c r="H224">
        <v>1792</v>
      </c>
      <c r="J224">
        <v>710092850575</v>
      </c>
      <c r="K224" t="s">
        <v>55</v>
      </c>
      <c r="L224">
        <v>71</v>
      </c>
      <c r="M224">
        <v>0.2</v>
      </c>
      <c r="N224" t="s">
        <v>2380</v>
      </c>
    </row>
    <row r="225" spans="1:14" x14ac:dyDescent="0.25">
      <c r="A225" t="s">
        <v>2383</v>
      </c>
      <c r="B225">
        <v>1</v>
      </c>
      <c r="C225" t="s">
        <v>7</v>
      </c>
      <c r="D225">
        <v>0</v>
      </c>
      <c r="E225">
        <v>0</v>
      </c>
      <c r="F225">
        <v>1792</v>
      </c>
      <c r="G225">
        <v>0</v>
      </c>
      <c r="H225">
        <v>1792</v>
      </c>
      <c r="J225">
        <v>710092850580</v>
      </c>
      <c r="K225" t="s">
        <v>55</v>
      </c>
      <c r="L225">
        <v>71</v>
      </c>
      <c r="M225">
        <v>0.2</v>
      </c>
      <c r="N225" t="s">
        <v>2382</v>
      </c>
    </row>
    <row r="226" spans="1:14" x14ac:dyDescent="0.25">
      <c r="A226" t="s">
        <v>2385</v>
      </c>
      <c r="B226">
        <v>1</v>
      </c>
      <c r="C226" t="s">
        <v>7</v>
      </c>
      <c r="D226">
        <v>0</v>
      </c>
      <c r="E226">
        <v>0</v>
      </c>
      <c r="F226">
        <v>1792</v>
      </c>
      <c r="G226">
        <v>0</v>
      </c>
      <c r="H226">
        <v>1792</v>
      </c>
      <c r="J226">
        <v>710092850592</v>
      </c>
      <c r="K226" t="s">
        <v>55</v>
      </c>
      <c r="L226">
        <v>71</v>
      </c>
      <c r="M226">
        <v>0.2</v>
      </c>
      <c r="N226" t="s">
        <v>2384</v>
      </c>
    </row>
    <row r="227" spans="1:14" x14ac:dyDescent="0.25">
      <c r="A227" t="s">
        <v>2387</v>
      </c>
      <c r="B227">
        <v>1</v>
      </c>
      <c r="C227" t="s">
        <v>7</v>
      </c>
      <c r="D227">
        <v>0</v>
      </c>
      <c r="E227">
        <v>0</v>
      </c>
      <c r="F227">
        <v>1792</v>
      </c>
      <c r="G227">
        <v>0</v>
      </c>
      <c r="H227">
        <v>1792</v>
      </c>
      <c r="J227">
        <v>710092850602</v>
      </c>
      <c r="K227" t="s">
        <v>55</v>
      </c>
      <c r="L227">
        <v>71</v>
      </c>
      <c r="M227">
        <v>0.2</v>
      </c>
      <c r="N227" t="s">
        <v>2386</v>
      </c>
    </row>
    <row r="228" spans="1:14" x14ac:dyDescent="0.25">
      <c r="A228" t="s">
        <v>2389</v>
      </c>
      <c r="B228">
        <v>1</v>
      </c>
      <c r="C228" t="s">
        <v>7</v>
      </c>
      <c r="D228">
        <v>0</v>
      </c>
      <c r="E228">
        <v>0</v>
      </c>
      <c r="F228">
        <v>1792</v>
      </c>
      <c r="G228">
        <v>0</v>
      </c>
      <c r="H228">
        <v>1792</v>
      </c>
      <c r="J228">
        <v>710092850614</v>
      </c>
      <c r="K228" t="s">
        <v>55</v>
      </c>
      <c r="L228">
        <v>71</v>
      </c>
      <c r="M228">
        <v>0.2</v>
      </c>
      <c r="N228" t="s">
        <v>2388</v>
      </c>
    </row>
    <row r="229" spans="1:14" x14ac:dyDescent="0.25">
      <c r="A229" t="s">
        <v>2391</v>
      </c>
      <c r="B229">
        <v>1</v>
      </c>
      <c r="C229" t="s">
        <v>7</v>
      </c>
      <c r="D229">
        <v>0</v>
      </c>
      <c r="E229">
        <v>0</v>
      </c>
      <c r="F229">
        <v>1792</v>
      </c>
      <c r="G229">
        <v>0</v>
      </c>
      <c r="H229">
        <v>1792</v>
      </c>
      <c r="J229">
        <v>710092850626</v>
      </c>
      <c r="K229" t="s">
        <v>55</v>
      </c>
      <c r="L229">
        <v>71</v>
      </c>
      <c r="M229">
        <v>0.2</v>
      </c>
      <c r="N229" t="s">
        <v>2390</v>
      </c>
    </row>
    <row r="230" spans="1:14" x14ac:dyDescent="0.25">
      <c r="A230" t="s">
        <v>2393</v>
      </c>
      <c r="B230">
        <v>1</v>
      </c>
      <c r="C230" t="s">
        <v>7</v>
      </c>
      <c r="D230">
        <v>0</v>
      </c>
      <c r="E230">
        <v>0</v>
      </c>
      <c r="F230">
        <v>1792</v>
      </c>
      <c r="G230">
        <v>0</v>
      </c>
      <c r="H230">
        <v>1792</v>
      </c>
      <c r="J230">
        <v>710092850631</v>
      </c>
      <c r="K230" t="s">
        <v>55</v>
      </c>
      <c r="L230">
        <v>71</v>
      </c>
      <c r="M230">
        <v>0.2</v>
      </c>
      <c r="N230" t="s">
        <v>2392</v>
      </c>
    </row>
    <row r="231" spans="1:14" x14ac:dyDescent="0.25">
      <c r="A231" t="s">
        <v>2395</v>
      </c>
      <c r="B231">
        <v>1</v>
      </c>
      <c r="C231" t="s">
        <v>7</v>
      </c>
      <c r="D231">
        <v>0</v>
      </c>
      <c r="E231">
        <v>0</v>
      </c>
      <c r="F231">
        <v>1792</v>
      </c>
      <c r="G231">
        <v>0</v>
      </c>
      <c r="H231">
        <v>1792</v>
      </c>
      <c r="J231">
        <v>710092850643</v>
      </c>
      <c r="K231" t="s">
        <v>55</v>
      </c>
      <c r="L231">
        <v>71</v>
      </c>
      <c r="M231">
        <v>0.2</v>
      </c>
      <c r="N231" t="s">
        <v>2394</v>
      </c>
    </row>
    <row r="232" spans="1:14" x14ac:dyDescent="0.25">
      <c r="A232" t="s">
        <v>2397</v>
      </c>
      <c r="B232">
        <v>1</v>
      </c>
      <c r="C232" t="s">
        <v>7</v>
      </c>
      <c r="D232">
        <v>0</v>
      </c>
      <c r="E232">
        <v>0</v>
      </c>
      <c r="F232">
        <v>34048</v>
      </c>
      <c r="G232">
        <v>0</v>
      </c>
      <c r="H232">
        <v>34048</v>
      </c>
      <c r="J232">
        <v>710092850655</v>
      </c>
      <c r="K232" t="s">
        <v>55</v>
      </c>
      <c r="L232">
        <v>71</v>
      </c>
      <c r="M232">
        <v>3.8</v>
      </c>
      <c r="N232" t="s">
        <v>2396</v>
      </c>
    </row>
    <row r="233" spans="1:14" x14ac:dyDescent="0.25">
      <c r="A233" t="s">
        <v>2399</v>
      </c>
      <c r="B233">
        <v>1</v>
      </c>
      <c r="C233" t="s">
        <v>7</v>
      </c>
      <c r="D233">
        <v>0</v>
      </c>
      <c r="E233">
        <v>0</v>
      </c>
      <c r="F233">
        <v>34048</v>
      </c>
      <c r="G233">
        <v>0</v>
      </c>
      <c r="H233">
        <v>34048</v>
      </c>
      <c r="J233">
        <v>710092850660</v>
      </c>
      <c r="K233" t="s">
        <v>55</v>
      </c>
      <c r="L233">
        <v>71</v>
      </c>
      <c r="M233">
        <v>3.8</v>
      </c>
      <c r="N233" t="s">
        <v>2398</v>
      </c>
    </row>
    <row r="234" spans="1:14" x14ac:dyDescent="0.25">
      <c r="A234" t="s">
        <v>2401</v>
      </c>
      <c r="B234">
        <v>1</v>
      </c>
      <c r="C234" t="s">
        <v>7</v>
      </c>
      <c r="D234">
        <v>0</v>
      </c>
      <c r="E234">
        <v>0</v>
      </c>
      <c r="F234">
        <v>34048</v>
      </c>
      <c r="G234">
        <v>0</v>
      </c>
      <c r="H234">
        <v>34048</v>
      </c>
      <c r="J234">
        <v>710092850672</v>
      </c>
      <c r="K234" t="s">
        <v>55</v>
      </c>
      <c r="L234">
        <v>71</v>
      </c>
      <c r="M234">
        <v>3.8</v>
      </c>
      <c r="N234" t="s">
        <v>2400</v>
      </c>
    </row>
    <row r="235" spans="1:14" x14ac:dyDescent="0.25">
      <c r="A235" t="s">
        <v>2403</v>
      </c>
      <c r="B235">
        <v>1</v>
      </c>
      <c r="C235" t="s">
        <v>7</v>
      </c>
      <c r="D235">
        <v>0</v>
      </c>
      <c r="E235">
        <v>0</v>
      </c>
      <c r="F235">
        <v>8960</v>
      </c>
      <c r="G235">
        <v>0</v>
      </c>
      <c r="H235">
        <v>8960</v>
      </c>
      <c r="J235">
        <v>710092850684</v>
      </c>
      <c r="K235" t="s">
        <v>55</v>
      </c>
      <c r="L235">
        <v>71</v>
      </c>
      <c r="M235">
        <v>1</v>
      </c>
      <c r="N235" t="s">
        <v>2402</v>
      </c>
    </row>
    <row r="236" spans="1:14" x14ac:dyDescent="0.25">
      <c r="A236" t="s">
        <v>2405</v>
      </c>
      <c r="B236">
        <v>1</v>
      </c>
      <c r="C236" t="s">
        <v>7</v>
      </c>
      <c r="D236">
        <v>0</v>
      </c>
      <c r="E236">
        <v>0</v>
      </c>
      <c r="F236">
        <v>8960</v>
      </c>
      <c r="G236">
        <v>0</v>
      </c>
      <c r="H236">
        <v>8960</v>
      </c>
      <c r="J236">
        <v>710092850696</v>
      </c>
      <c r="K236" t="s">
        <v>55</v>
      </c>
      <c r="L236">
        <v>71</v>
      </c>
      <c r="M236">
        <v>1</v>
      </c>
      <c r="N236" t="s">
        <v>2404</v>
      </c>
    </row>
    <row r="237" spans="1:14" x14ac:dyDescent="0.25">
      <c r="A237" t="s">
        <v>2407</v>
      </c>
      <c r="B237">
        <v>1</v>
      </c>
      <c r="C237" t="s">
        <v>7</v>
      </c>
      <c r="D237">
        <v>0</v>
      </c>
      <c r="E237">
        <v>0</v>
      </c>
      <c r="F237">
        <v>5376</v>
      </c>
      <c r="G237">
        <v>0</v>
      </c>
      <c r="H237">
        <v>5376</v>
      </c>
      <c r="J237">
        <v>710092850706</v>
      </c>
      <c r="K237" t="s">
        <v>55</v>
      </c>
      <c r="L237">
        <v>71</v>
      </c>
      <c r="M237">
        <v>0.6</v>
      </c>
      <c r="N237" t="s">
        <v>2406</v>
      </c>
    </row>
    <row r="238" spans="1:14" x14ac:dyDescent="0.25">
      <c r="A238" t="s">
        <v>2409</v>
      </c>
      <c r="B238">
        <v>1</v>
      </c>
      <c r="C238" t="s">
        <v>7</v>
      </c>
      <c r="D238">
        <v>0</v>
      </c>
      <c r="E238">
        <v>0</v>
      </c>
      <c r="F238">
        <v>30464</v>
      </c>
      <c r="G238">
        <v>0</v>
      </c>
      <c r="H238">
        <v>30464</v>
      </c>
      <c r="J238">
        <v>710092850711</v>
      </c>
      <c r="K238" t="s">
        <v>55</v>
      </c>
      <c r="L238">
        <v>71</v>
      </c>
      <c r="M238">
        <v>3.4</v>
      </c>
      <c r="N238" t="s">
        <v>2408</v>
      </c>
    </row>
    <row r="239" spans="1:14" x14ac:dyDescent="0.25">
      <c r="A239" t="s">
        <v>2411</v>
      </c>
      <c r="B239">
        <v>1</v>
      </c>
      <c r="C239" t="s">
        <v>7</v>
      </c>
      <c r="D239">
        <v>0</v>
      </c>
      <c r="E239">
        <v>0</v>
      </c>
      <c r="F239">
        <v>28672</v>
      </c>
      <c r="G239">
        <v>0</v>
      </c>
      <c r="H239">
        <v>28672</v>
      </c>
      <c r="J239">
        <v>710092850723</v>
      </c>
      <c r="K239" t="s">
        <v>55</v>
      </c>
      <c r="L239">
        <v>71</v>
      </c>
      <c r="M239">
        <v>3.2</v>
      </c>
      <c r="N239" t="s">
        <v>2410</v>
      </c>
    </row>
    <row r="240" spans="1:14" x14ac:dyDescent="0.25">
      <c r="A240" t="s">
        <v>2413</v>
      </c>
      <c r="B240">
        <v>1</v>
      </c>
      <c r="C240" t="s">
        <v>7</v>
      </c>
      <c r="D240">
        <v>0</v>
      </c>
      <c r="E240">
        <v>0</v>
      </c>
      <c r="F240">
        <v>717</v>
      </c>
      <c r="G240">
        <v>0</v>
      </c>
      <c r="H240">
        <v>717</v>
      </c>
      <c r="J240">
        <v>710120816532</v>
      </c>
      <c r="K240" t="s">
        <v>55</v>
      </c>
      <c r="L240">
        <v>71</v>
      </c>
      <c r="M240">
        <v>0.08</v>
      </c>
      <c r="N240" t="s">
        <v>2412</v>
      </c>
    </row>
    <row r="241" spans="1:14" x14ac:dyDescent="0.25">
      <c r="A241" t="s">
        <v>2415</v>
      </c>
      <c r="B241">
        <v>1</v>
      </c>
      <c r="C241" t="s">
        <v>7</v>
      </c>
      <c r="D241">
        <v>0</v>
      </c>
      <c r="E241">
        <v>0</v>
      </c>
      <c r="F241">
        <v>17920</v>
      </c>
      <c r="G241">
        <v>0</v>
      </c>
      <c r="H241">
        <v>17920</v>
      </c>
      <c r="K241" t="s">
        <v>55</v>
      </c>
      <c r="L241">
        <v>71</v>
      </c>
      <c r="M241">
        <v>2</v>
      </c>
      <c r="N241" t="s">
        <v>2414</v>
      </c>
    </row>
    <row r="242" spans="1:14" x14ac:dyDescent="0.25">
      <c r="A242" t="s">
        <v>2417</v>
      </c>
      <c r="B242">
        <v>1</v>
      </c>
      <c r="C242" t="s">
        <v>7</v>
      </c>
      <c r="D242">
        <v>0</v>
      </c>
      <c r="E242">
        <v>0</v>
      </c>
      <c r="F242">
        <v>1792</v>
      </c>
      <c r="G242">
        <v>0</v>
      </c>
      <c r="H242">
        <v>1792</v>
      </c>
      <c r="J242">
        <v>710141833844</v>
      </c>
      <c r="K242" t="s">
        <v>55</v>
      </c>
      <c r="L242">
        <v>71</v>
      </c>
      <c r="M242">
        <v>0.2</v>
      </c>
      <c r="N242" t="s">
        <v>2416</v>
      </c>
    </row>
    <row r="243" spans="1:14" x14ac:dyDescent="0.25">
      <c r="A243" t="s">
        <v>2419</v>
      </c>
      <c r="B243">
        <v>1</v>
      </c>
      <c r="C243" t="s">
        <v>7</v>
      </c>
      <c r="D243">
        <v>0</v>
      </c>
      <c r="E243">
        <v>0</v>
      </c>
      <c r="F243">
        <v>20160</v>
      </c>
      <c r="G243">
        <v>0</v>
      </c>
      <c r="H243">
        <v>20160</v>
      </c>
      <c r="K243" t="s">
        <v>55</v>
      </c>
      <c r="L243">
        <v>71</v>
      </c>
      <c r="M243">
        <v>2.25</v>
      </c>
      <c r="N243" t="s">
        <v>2418</v>
      </c>
    </row>
    <row r="244" spans="1:14" x14ac:dyDescent="0.25">
      <c r="A244" t="s">
        <v>2421</v>
      </c>
      <c r="B244">
        <v>1</v>
      </c>
      <c r="C244" t="s">
        <v>7</v>
      </c>
      <c r="D244">
        <v>0</v>
      </c>
      <c r="E244">
        <v>0</v>
      </c>
      <c r="F244">
        <v>26880</v>
      </c>
      <c r="G244">
        <v>0</v>
      </c>
      <c r="H244">
        <v>26880</v>
      </c>
      <c r="K244" t="s">
        <v>55</v>
      </c>
      <c r="L244">
        <v>71</v>
      </c>
      <c r="M244">
        <v>3</v>
      </c>
      <c r="N244" t="s">
        <v>2420</v>
      </c>
    </row>
    <row r="245" spans="1:14" x14ac:dyDescent="0.25">
      <c r="A245" t="s">
        <v>2423</v>
      </c>
      <c r="B245">
        <v>1</v>
      </c>
      <c r="C245" t="s">
        <v>7</v>
      </c>
      <c r="D245">
        <v>0</v>
      </c>
      <c r="E245">
        <v>0</v>
      </c>
      <c r="F245">
        <v>2688</v>
      </c>
      <c r="G245">
        <v>0</v>
      </c>
      <c r="H245">
        <v>2688</v>
      </c>
      <c r="J245">
        <v>710154813526</v>
      </c>
      <c r="K245" t="s">
        <v>55</v>
      </c>
      <c r="L245">
        <v>71</v>
      </c>
      <c r="M245">
        <v>0.3</v>
      </c>
      <c r="N245" t="s">
        <v>2422</v>
      </c>
    </row>
    <row r="246" spans="1:14" x14ac:dyDescent="0.25">
      <c r="A246" t="s">
        <v>2425</v>
      </c>
      <c r="B246">
        <v>1</v>
      </c>
      <c r="C246" t="s">
        <v>7</v>
      </c>
      <c r="D246">
        <v>0</v>
      </c>
      <c r="E246">
        <v>0</v>
      </c>
      <c r="F246">
        <v>17024</v>
      </c>
      <c r="G246">
        <v>0</v>
      </c>
      <c r="H246">
        <v>17024</v>
      </c>
      <c r="K246" t="s">
        <v>55</v>
      </c>
      <c r="L246">
        <v>71</v>
      </c>
      <c r="M246">
        <v>1.9</v>
      </c>
      <c r="N246" t="s">
        <v>2424</v>
      </c>
    </row>
    <row r="247" spans="1:14" x14ac:dyDescent="0.25">
      <c r="A247" t="s">
        <v>2427</v>
      </c>
      <c r="B247">
        <v>1</v>
      </c>
      <c r="C247" t="s">
        <v>7</v>
      </c>
      <c r="D247">
        <v>0</v>
      </c>
      <c r="E247">
        <v>0</v>
      </c>
      <c r="F247">
        <v>71680</v>
      </c>
      <c r="G247">
        <v>0</v>
      </c>
      <c r="H247">
        <v>71680</v>
      </c>
      <c r="K247" t="s">
        <v>55</v>
      </c>
      <c r="L247">
        <v>71</v>
      </c>
      <c r="M247">
        <v>8</v>
      </c>
      <c r="N247" t="s">
        <v>2426</v>
      </c>
    </row>
    <row r="248" spans="1:14" x14ac:dyDescent="0.25">
      <c r="A248" t="s">
        <v>2429</v>
      </c>
      <c r="B248">
        <v>1</v>
      </c>
      <c r="C248" t="s">
        <v>1588</v>
      </c>
      <c r="D248">
        <v>0</v>
      </c>
      <c r="E248">
        <v>0</v>
      </c>
      <c r="F248">
        <v>13350</v>
      </c>
      <c r="G248">
        <v>0</v>
      </c>
      <c r="H248">
        <v>13350</v>
      </c>
      <c r="K248" t="s">
        <v>55</v>
      </c>
      <c r="L248">
        <v>71</v>
      </c>
      <c r="M248">
        <v>1.49</v>
      </c>
      <c r="N248" t="s">
        <v>2428</v>
      </c>
    </row>
    <row r="249" spans="1:14" x14ac:dyDescent="0.25">
      <c r="A249" t="s">
        <v>2431</v>
      </c>
      <c r="B249">
        <v>1</v>
      </c>
      <c r="C249" t="s">
        <v>1588</v>
      </c>
      <c r="D249">
        <v>0</v>
      </c>
      <c r="E249">
        <v>0</v>
      </c>
      <c r="F249">
        <v>11469</v>
      </c>
      <c r="G249">
        <v>0</v>
      </c>
      <c r="H249">
        <v>11469</v>
      </c>
      <c r="K249" t="s">
        <v>55</v>
      </c>
      <c r="L249">
        <v>71</v>
      </c>
      <c r="M249">
        <v>1.28</v>
      </c>
      <c r="N249" t="s">
        <v>2430</v>
      </c>
    </row>
    <row r="250" spans="1:14" x14ac:dyDescent="0.25">
      <c r="A250" t="s">
        <v>2433</v>
      </c>
      <c r="B250">
        <v>1</v>
      </c>
      <c r="C250" t="s">
        <v>1588</v>
      </c>
      <c r="D250">
        <v>0</v>
      </c>
      <c r="E250">
        <v>0</v>
      </c>
      <c r="F250">
        <v>9408</v>
      </c>
      <c r="G250">
        <v>0</v>
      </c>
      <c r="H250">
        <v>9408</v>
      </c>
      <c r="K250" t="s">
        <v>55</v>
      </c>
      <c r="L250">
        <v>71</v>
      </c>
      <c r="M250">
        <v>1.05</v>
      </c>
      <c r="N250" t="s">
        <v>2432</v>
      </c>
    </row>
    <row r="251" spans="1:14" x14ac:dyDescent="0.25">
      <c r="A251" t="s">
        <v>2435</v>
      </c>
      <c r="B251">
        <v>1</v>
      </c>
      <c r="C251" t="s">
        <v>1588</v>
      </c>
      <c r="D251">
        <v>0</v>
      </c>
      <c r="E251">
        <v>0</v>
      </c>
      <c r="F251">
        <v>5376</v>
      </c>
      <c r="G251">
        <v>0</v>
      </c>
      <c r="H251">
        <v>5376</v>
      </c>
      <c r="K251" t="s">
        <v>55</v>
      </c>
      <c r="L251">
        <v>71</v>
      </c>
      <c r="M251">
        <v>0.6</v>
      </c>
      <c r="N251" t="s">
        <v>2434</v>
      </c>
    </row>
    <row r="252" spans="1:14" x14ac:dyDescent="0.25">
      <c r="A252" t="s">
        <v>2437</v>
      </c>
      <c r="B252">
        <v>1</v>
      </c>
      <c r="C252" t="s">
        <v>1588</v>
      </c>
      <c r="D252">
        <v>0</v>
      </c>
      <c r="E252">
        <v>0</v>
      </c>
      <c r="F252">
        <v>132608</v>
      </c>
      <c r="G252">
        <v>0</v>
      </c>
      <c r="H252">
        <v>132608</v>
      </c>
      <c r="K252" t="s">
        <v>55</v>
      </c>
      <c r="L252">
        <v>71</v>
      </c>
      <c r="M252">
        <v>14.8</v>
      </c>
      <c r="N252" t="s">
        <v>2436</v>
      </c>
    </row>
    <row r="253" spans="1:14" x14ac:dyDescent="0.25">
      <c r="A253" t="s">
        <v>2439</v>
      </c>
      <c r="B253">
        <v>1</v>
      </c>
      <c r="C253" t="s">
        <v>1588</v>
      </c>
      <c r="D253">
        <v>0</v>
      </c>
      <c r="E253">
        <v>0</v>
      </c>
      <c r="F253">
        <v>119168</v>
      </c>
      <c r="G253">
        <v>0</v>
      </c>
      <c r="H253">
        <v>119168</v>
      </c>
      <c r="K253" t="s">
        <v>55</v>
      </c>
      <c r="L253">
        <v>71</v>
      </c>
      <c r="M253">
        <v>13.3</v>
      </c>
      <c r="N253" t="s">
        <v>2438</v>
      </c>
    </row>
    <row r="254" spans="1:14" x14ac:dyDescent="0.25">
      <c r="A254" t="s">
        <v>2441</v>
      </c>
      <c r="B254">
        <v>1</v>
      </c>
      <c r="C254" t="s">
        <v>1588</v>
      </c>
      <c r="D254">
        <v>0</v>
      </c>
      <c r="E254">
        <v>0</v>
      </c>
      <c r="F254">
        <v>83328</v>
      </c>
      <c r="G254">
        <v>0</v>
      </c>
      <c r="H254">
        <v>83328</v>
      </c>
      <c r="K254" t="s">
        <v>55</v>
      </c>
      <c r="L254">
        <v>71</v>
      </c>
      <c r="M254">
        <v>9.3000000000000007</v>
      </c>
      <c r="N254" t="s">
        <v>2440</v>
      </c>
    </row>
    <row r="255" spans="1:14" x14ac:dyDescent="0.25">
      <c r="A255" t="s">
        <v>2443</v>
      </c>
      <c r="B255">
        <v>1</v>
      </c>
      <c r="C255" t="s">
        <v>1588</v>
      </c>
      <c r="D255">
        <v>0</v>
      </c>
      <c r="E255">
        <v>0</v>
      </c>
      <c r="F255">
        <v>77056</v>
      </c>
      <c r="G255">
        <v>0</v>
      </c>
      <c r="H255">
        <v>77056</v>
      </c>
      <c r="K255" t="s">
        <v>55</v>
      </c>
      <c r="L255">
        <v>71</v>
      </c>
      <c r="M255">
        <v>8.6</v>
      </c>
      <c r="N255" t="s">
        <v>2442</v>
      </c>
    </row>
    <row r="256" spans="1:14" x14ac:dyDescent="0.25">
      <c r="A256" t="s">
        <v>2445</v>
      </c>
      <c r="B256">
        <v>1</v>
      </c>
      <c r="C256" t="s">
        <v>1588</v>
      </c>
      <c r="D256">
        <v>0</v>
      </c>
      <c r="E256">
        <v>0</v>
      </c>
      <c r="F256">
        <v>4480</v>
      </c>
      <c r="G256">
        <v>0</v>
      </c>
      <c r="H256">
        <v>4480</v>
      </c>
      <c r="K256" t="s">
        <v>55</v>
      </c>
      <c r="L256">
        <v>71</v>
      </c>
      <c r="M256">
        <v>0.5</v>
      </c>
      <c r="N256" t="s">
        <v>2444</v>
      </c>
    </row>
    <row r="257" spans="1:14" x14ac:dyDescent="0.25">
      <c r="A257" t="s">
        <v>2447</v>
      </c>
      <c r="B257">
        <v>1</v>
      </c>
      <c r="C257" t="s">
        <v>1588</v>
      </c>
      <c r="D257">
        <v>0</v>
      </c>
      <c r="E257">
        <v>0</v>
      </c>
      <c r="F257">
        <v>4480</v>
      </c>
      <c r="G257">
        <v>0</v>
      </c>
      <c r="H257">
        <v>4480</v>
      </c>
      <c r="K257" t="s">
        <v>55</v>
      </c>
      <c r="L257">
        <v>71</v>
      </c>
      <c r="M257">
        <v>0.5</v>
      </c>
      <c r="N257" t="s">
        <v>2446</v>
      </c>
    </row>
    <row r="258" spans="1:14" x14ac:dyDescent="0.25">
      <c r="A258" t="s">
        <v>2449</v>
      </c>
      <c r="B258">
        <v>1</v>
      </c>
      <c r="C258" t="s">
        <v>1588</v>
      </c>
      <c r="D258">
        <v>0</v>
      </c>
      <c r="E258">
        <v>0</v>
      </c>
      <c r="F258">
        <v>4480</v>
      </c>
      <c r="G258">
        <v>0</v>
      </c>
      <c r="H258">
        <v>4480</v>
      </c>
      <c r="K258" t="s">
        <v>55</v>
      </c>
      <c r="L258">
        <v>71</v>
      </c>
      <c r="M258">
        <v>0.5</v>
      </c>
      <c r="N258" t="s">
        <v>2448</v>
      </c>
    </row>
    <row r="259" spans="1:14" x14ac:dyDescent="0.25">
      <c r="A259" t="s">
        <v>2451</v>
      </c>
      <c r="B259">
        <v>1</v>
      </c>
      <c r="C259" t="s">
        <v>1588</v>
      </c>
      <c r="D259">
        <v>0</v>
      </c>
      <c r="E259">
        <v>0</v>
      </c>
      <c r="F259">
        <v>3405</v>
      </c>
      <c r="G259">
        <v>0</v>
      </c>
      <c r="H259">
        <v>3405</v>
      </c>
      <c r="K259" t="s">
        <v>55</v>
      </c>
      <c r="L259">
        <v>71</v>
      </c>
      <c r="M259">
        <v>0.38</v>
      </c>
      <c r="N259" t="s">
        <v>2450</v>
      </c>
    </row>
    <row r="260" spans="1:14" x14ac:dyDescent="0.25">
      <c r="A260" t="s">
        <v>2453</v>
      </c>
      <c r="B260">
        <v>1</v>
      </c>
      <c r="C260" t="s">
        <v>1588</v>
      </c>
      <c r="D260">
        <v>0</v>
      </c>
      <c r="E260">
        <v>0</v>
      </c>
      <c r="F260">
        <v>11648</v>
      </c>
      <c r="G260">
        <v>0</v>
      </c>
      <c r="H260">
        <v>11648</v>
      </c>
      <c r="K260" t="s">
        <v>55</v>
      </c>
      <c r="L260">
        <v>71</v>
      </c>
      <c r="M260">
        <v>1.3</v>
      </c>
      <c r="N260" t="s">
        <v>2452</v>
      </c>
    </row>
    <row r="261" spans="1:14" x14ac:dyDescent="0.25">
      <c r="A261" t="s">
        <v>2455</v>
      </c>
      <c r="B261">
        <v>1</v>
      </c>
      <c r="C261" t="s">
        <v>1588</v>
      </c>
      <c r="D261">
        <v>0</v>
      </c>
      <c r="E261">
        <v>0</v>
      </c>
      <c r="F261">
        <v>9856</v>
      </c>
      <c r="G261">
        <v>0</v>
      </c>
      <c r="H261">
        <v>9856</v>
      </c>
      <c r="K261" t="s">
        <v>55</v>
      </c>
      <c r="L261">
        <v>71</v>
      </c>
      <c r="M261">
        <v>1.1000000000000001</v>
      </c>
      <c r="N261" t="s">
        <v>2454</v>
      </c>
    </row>
    <row r="262" spans="1:14" x14ac:dyDescent="0.25">
      <c r="A262" t="s">
        <v>2457</v>
      </c>
      <c r="B262">
        <v>1</v>
      </c>
      <c r="C262" t="s">
        <v>1588</v>
      </c>
      <c r="D262">
        <v>0</v>
      </c>
      <c r="E262">
        <v>0</v>
      </c>
      <c r="F262">
        <v>8064</v>
      </c>
      <c r="G262">
        <v>0</v>
      </c>
      <c r="H262">
        <v>8064</v>
      </c>
      <c r="K262" t="s">
        <v>55</v>
      </c>
      <c r="L262">
        <v>71</v>
      </c>
      <c r="M262">
        <v>0.9</v>
      </c>
      <c r="N262" t="s">
        <v>2456</v>
      </c>
    </row>
    <row r="263" spans="1:14" x14ac:dyDescent="0.25">
      <c r="A263" t="s">
        <v>2459</v>
      </c>
      <c r="B263">
        <v>1</v>
      </c>
      <c r="C263" t="s">
        <v>1588</v>
      </c>
      <c r="D263">
        <v>0</v>
      </c>
      <c r="E263">
        <v>0</v>
      </c>
      <c r="F263">
        <v>5376</v>
      </c>
      <c r="G263">
        <v>0</v>
      </c>
      <c r="H263">
        <v>5376</v>
      </c>
      <c r="K263" t="s">
        <v>55</v>
      </c>
      <c r="L263">
        <v>71</v>
      </c>
      <c r="M263">
        <v>0.6</v>
      </c>
      <c r="N263" t="s">
        <v>2458</v>
      </c>
    </row>
    <row r="264" spans="1:14" x14ac:dyDescent="0.25">
      <c r="A264" t="s">
        <v>2461</v>
      </c>
      <c r="B264">
        <v>1</v>
      </c>
      <c r="C264" t="s">
        <v>1588</v>
      </c>
      <c r="D264">
        <v>0</v>
      </c>
      <c r="E264">
        <v>0</v>
      </c>
      <c r="F264">
        <v>896</v>
      </c>
      <c r="G264">
        <v>0</v>
      </c>
      <c r="H264">
        <v>896</v>
      </c>
      <c r="K264" t="s">
        <v>55</v>
      </c>
      <c r="L264">
        <v>71</v>
      </c>
      <c r="M264">
        <v>0.1</v>
      </c>
      <c r="N264" t="s">
        <v>2460</v>
      </c>
    </row>
    <row r="265" spans="1:14" x14ac:dyDescent="0.25">
      <c r="A265" t="s">
        <v>2463</v>
      </c>
      <c r="B265">
        <v>1</v>
      </c>
      <c r="C265" t="s">
        <v>1588</v>
      </c>
      <c r="D265">
        <v>0</v>
      </c>
      <c r="E265">
        <v>0</v>
      </c>
      <c r="F265">
        <v>1523</v>
      </c>
      <c r="G265">
        <v>0</v>
      </c>
      <c r="H265">
        <v>1523</v>
      </c>
      <c r="K265" t="s">
        <v>55</v>
      </c>
      <c r="L265">
        <v>71</v>
      </c>
      <c r="M265">
        <v>0.17</v>
      </c>
      <c r="N265" t="s">
        <v>2462</v>
      </c>
    </row>
    <row r="266" spans="1:14" x14ac:dyDescent="0.25">
      <c r="A266" t="s">
        <v>1933</v>
      </c>
      <c r="B266">
        <v>1</v>
      </c>
      <c r="C266" t="s">
        <v>1588</v>
      </c>
      <c r="D266">
        <v>398</v>
      </c>
      <c r="E266">
        <v>0</v>
      </c>
      <c r="F266">
        <v>11021</v>
      </c>
      <c r="G266">
        <v>398</v>
      </c>
      <c r="H266">
        <v>11021</v>
      </c>
      <c r="J266">
        <v>130010009466</v>
      </c>
      <c r="K266" t="s">
        <v>55</v>
      </c>
      <c r="L266">
        <v>13</v>
      </c>
      <c r="M266">
        <v>1.23</v>
      </c>
      <c r="N266" t="s">
        <v>1932</v>
      </c>
    </row>
    <row r="267" spans="1:14" x14ac:dyDescent="0.25">
      <c r="A267" t="s">
        <v>1931</v>
      </c>
      <c r="B267">
        <v>1</v>
      </c>
      <c r="C267" t="s">
        <v>1588</v>
      </c>
      <c r="D267">
        <v>350</v>
      </c>
      <c r="E267">
        <v>0</v>
      </c>
      <c r="F267">
        <v>9677</v>
      </c>
      <c r="G267">
        <v>350</v>
      </c>
      <c r="H267">
        <v>9677</v>
      </c>
      <c r="J267">
        <v>130010009425</v>
      </c>
      <c r="K267" t="s">
        <v>55</v>
      </c>
      <c r="L267">
        <v>13</v>
      </c>
      <c r="M267">
        <v>1.08</v>
      </c>
      <c r="N267" t="s">
        <v>1930</v>
      </c>
    </row>
    <row r="268" spans="1:14" x14ac:dyDescent="0.25">
      <c r="A268" t="s">
        <v>2465</v>
      </c>
      <c r="B268">
        <v>1</v>
      </c>
      <c r="C268" t="s">
        <v>7</v>
      </c>
      <c r="D268">
        <v>0</v>
      </c>
      <c r="E268">
        <v>0</v>
      </c>
      <c r="F268">
        <v>2688</v>
      </c>
      <c r="G268">
        <v>0</v>
      </c>
      <c r="H268">
        <v>2688</v>
      </c>
      <c r="K268" t="s">
        <v>55</v>
      </c>
      <c r="L268">
        <v>71</v>
      </c>
      <c r="M268">
        <v>0.3</v>
      </c>
      <c r="N268" t="s">
        <v>2464</v>
      </c>
    </row>
    <row r="269" spans="1:14" x14ac:dyDescent="0.25">
      <c r="A269" t="s">
        <v>2469</v>
      </c>
      <c r="B269">
        <v>1</v>
      </c>
      <c r="C269" t="s">
        <v>7</v>
      </c>
      <c r="D269">
        <v>0</v>
      </c>
      <c r="E269">
        <v>0</v>
      </c>
      <c r="F269">
        <v>1523</v>
      </c>
      <c r="G269">
        <v>0</v>
      </c>
      <c r="H269">
        <v>1523</v>
      </c>
      <c r="K269" t="s">
        <v>55</v>
      </c>
      <c r="L269">
        <v>71</v>
      </c>
      <c r="M269">
        <v>0.17</v>
      </c>
      <c r="N269" t="s">
        <v>2470</v>
      </c>
    </row>
    <row r="270" spans="1:14" x14ac:dyDescent="0.25">
      <c r="A270" t="s">
        <v>2471</v>
      </c>
      <c r="B270">
        <v>1</v>
      </c>
      <c r="C270" t="s">
        <v>24</v>
      </c>
      <c r="D270">
        <v>0</v>
      </c>
      <c r="E270">
        <v>0</v>
      </c>
      <c r="F270">
        <v>986</v>
      </c>
      <c r="G270">
        <v>0</v>
      </c>
      <c r="H270">
        <v>986</v>
      </c>
      <c r="J270">
        <v>710000695684</v>
      </c>
      <c r="K270" t="s">
        <v>55</v>
      </c>
      <c r="L270">
        <v>71</v>
      </c>
      <c r="M270">
        <v>0.11</v>
      </c>
      <c r="N270" t="s">
        <v>2472</v>
      </c>
    </row>
    <row r="271" spans="1:14" x14ac:dyDescent="0.25">
      <c r="A271" t="s">
        <v>2473</v>
      </c>
      <c r="B271">
        <v>1</v>
      </c>
      <c r="C271" t="s">
        <v>24</v>
      </c>
      <c r="D271">
        <v>0</v>
      </c>
      <c r="E271">
        <v>0</v>
      </c>
      <c r="F271">
        <v>627</v>
      </c>
      <c r="G271">
        <v>0</v>
      </c>
      <c r="H271">
        <v>627</v>
      </c>
      <c r="J271">
        <v>710000695706</v>
      </c>
      <c r="K271" t="s">
        <v>55</v>
      </c>
      <c r="L271">
        <v>71</v>
      </c>
      <c r="M271">
        <v>7.0000000000000007E-2</v>
      </c>
      <c r="N271" t="s">
        <v>2474</v>
      </c>
    </row>
    <row r="272" spans="1:14" x14ac:dyDescent="0.25">
      <c r="A272" t="s">
        <v>2475</v>
      </c>
      <c r="B272">
        <v>1</v>
      </c>
      <c r="C272" t="s">
        <v>24</v>
      </c>
      <c r="D272">
        <v>0</v>
      </c>
      <c r="E272">
        <v>0</v>
      </c>
      <c r="F272">
        <v>1523</v>
      </c>
      <c r="G272">
        <v>0</v>
      </c>
      <c r="H272">
        <v>1523</v>
      </c>
      <c r="J272">
        <v>710000695776</v>
      </c>
      <c r="K272" t="s">
        <v>55</v>
      </c>
      <c r="L272">
        <v>71</v>
      </c>
      <c r="M272">
        <v>0.17</v>
      </c>
      <c r="N272" t="s">
        <v>2476</v>
      </c>
    </row>
    <row r="273" spans="1:14" x14ac:dyDescent="0.25">
      <c r="A273" t="s">
        <v>2477</v>
      </c>
      <c r="B273">
        <v>1</v>
      </c>
      <c r="C273" t="s">
        <v>24</v>
      </c>
      <c r="D273">
        <v>0</v>
      </c>
      <c r="E273">
        <v>0</v>
      </c>
      <c r="F273">
        <v>1792</v>
      </c>
      <c r="G273">
        <v>0</v>
      </c>
      <c r="H273">
        <v>1792</v>
      </c>
      <c r="J273">
        <v>710000695781</v>
      </c>
      <c r="K273" t="s">
        <v>55</v>
      </c>
      <c r="L273">
        <v>71</v>
      </c>
      <c r="M273">
        <v>0.2</v>
      </c>
      <c r="N273" t="s">
        <v>2478</v>
      </c>
    </row>
    <row r="274" spans="1:14" x14ac:dyDescent="0.25">
      <c r="A274" t="s">
        <v>2479</v>
      </c>
      <c r="B274">
        <v>1</v>
      </c>
      <c r="C274" t="s">
        <v>24</v>
      </c>
      <c r="D274">
        <v>0</v>
      </c>
      <c r="E274">
        <v>0</v>
      </c>
      <c r="F274">
        <v>986</v>
      </c>
      <c r="G274">
        <v>0</v>
      </c>
      <c r="H274">
        <v>986</v>
      </c>
      <c r="J274">
        <v>710000695793</v>
      </c>
      <c r="K274" t="s">
        <v>55</v>
      </c>
      <c r="L274">
        <v>71</v>
      </c>
      <c r="M274">
        <v>0.11</v>
      </c>
      <c r="N274" t="s">
        <v>2480</v>
      </c>
    </row>
    <row r="275" spans="1:14" x14ac:dyDescent="0.25">
      <c r="A275" t="s">
        <v>2481</v>
      </c>
      <c r="B275">
        <v>1</v>
      </c>
      <c r="C275" t="s">
        <v>24</v>
      </c>
      <c r="D275">
        <v>0</v>
      </c>
      <c r="E275">
        <v>0</v>
      </c>
      <c r="F275">
        <v>1075</v>
      </c>
      <c r="G275">
        <v>0</v>
      </c>
      <c r="H275">
        <v>1075</v>
      </c>
      <c r="J275">
        <v>710000695803</v>
      </c>
      <c r="K275" t="s">
        <v>55</v>
      </c>
      <c r="L275">
        <v>71</v>
      </c>
      <c r="M275">
        <v>0.12</v>
      </c>
      <c r="N275" t="s">
        <v>2482</v>
      </c>
    </row>
    <row r="276" spans="1:14" x14ac:dyDescent="0.25">
      <c r="A276" t="s">
        <v>2483</v>
      </c>
      <c r="B276">
        <v>1</v>
      </c>
      <c r="C276" t="s">
        <v>24</v>
      </c>
      <c r="D276">
        <v>0</v>
      </c>
      <c r="E276">
        <v>0</v>
      </c>
      <c r="F276">
        <v>269</v>
      </c>
      <c r="G276">
        <v>0</v>
      </c>
      <c r="H276">
        <v>269</v>
      </c>
      <c r="J276">
        <v>710000695832</v>
      </c>
      <c r="K276" t="s">
        <v>55</v>
      </c>
      <c r="L276">
        <v>71</v>
      </c>
      <c r="M276">
        <v>0.03</v>
      </c>
      <c r="N276" t="s">
        <v>2484</v>
      </c>
    </row>
    <row r="277" spans="1:14" x14ac:dyDescent="0.25">
      <c r="A277" t="s">
        <v>2485</v>
      </c>
      <c r="B277">
        <v>1</v>
      </c>
      <c r="C277" t="s">
        <v>24</v>
      </c>
      <c r="D277">
        <v>0</v>
      </c>
      <c r="E277">
        <v>0</v>
      </c>
      <c r="F277">
        <v>806</v>
      </c>
      <c r="G277">
        <v>0</v>
      </c>
      <c r="H277">
        <v>806</v>
      </c>
      <c r="J277">
        <v>710000695844</v>
      </c>
      <c r="K277" t="s">
        <v>55</v>
      </c>
      <c r="L277">
        <v>71</v>
      </c>
      <c r="M277">
        <v>0.09</v>
      </c>
      <c r="N277" t="s">
        <v>2486</v>
      </c>
    </row>
    <row r="278" spans="1:14" x14ac:dyDescent="0.25">
      <c r="A278" t="s">
        <v>2487</v>
      </c>
      <c r="B278">
        <v>1</v>
      </c>
      <c r="C278" t="s">
        <v>24</v>
      </c>
      <c r="D278">
        <v>0</v>
      </c>
      <c r="E278">
        <v>0</v>
      </c>
      <c r="F278">
        <v>1075</v>
      </c>
      <c r="G278">
        <v>0</v>
      </c>
      <c r="H278">
        <v>1075</v>
      </c>
      <c r="J278">
        <v>710000695856</v>
      </c>
      <c r="K278" t="s">
        <v>55</v>
      </c>
      <c r="L278">
        <v>71</v>
      </c>
      <c r="M278">
        <v>0.12</v>
      </c>
      <c r="N278" t="s">
        <v>2488</v>
      </c>
    </row>
    <row r="279" spans="1:14" x14ac:dyDescent="0.25">
      <c r="A279" t="s">
        <v>2489</v>
      </c>
      <c r="B279">
        <v>1</v>
      </c>
      <c r="C279" t="s">
        <v>24</v>
      </c>
      <c r="D279">
        <v>0</v>
      </c>
      <c r="E279">
        <v>0</v>
      </c>
      <c r="F279">
        <v>538</v>
      </c>
      <c r="G279">
        <v>0</v>
      </c>
      <c r="H279">
        <v>538</v>
      </c>
      <c r="J279">
        <v>710000695873</v>
      </c>
      <c r="K279" t="s">
        <v>55</v>
      </c>
      <c r="L279">
        <v>71</v>
      </c>
      <c r="M279">
        <v>0.06</v>
      </c>
      <c r="N279" t="s">
        <v>2490</v>
      </c>
    </row>
    <row r="280" spans="1:14" x14ac:dyDescent="0.25">
      <c r="A280" t="s">
        <v>2491</v>
      </c>
      <c r="B280">
        <v>1</v>
      </c>
      <c r="C280" t="s">
        <v>24</v>
      </c>
      <c r="D280">
        <v>0</v>
      </c>
      <c r="E280">
        <v>0</v>
      </c>
      <c r="F280">
        <v>896</v>
      </c>
      <c r="G280">
        <v>0</v>
      </c>
      <c r="H280">
        <v>896</v>
      </c>
      <c r="J280">
        <v>710000695885</v>
      </c>
      <c r="K280" t="s">
        <v>55</v>
      </c>
      <c r="L280">
        <v>71</v>
      </c>
      <c r="M280">
        <v>0.1</v>
      </c>
      <c r="N280" t="s">
        <v>2492</v>
      </c>
    </row>
    <row r="281" spans="1:14" x14ac:dyDescent="0.25">
      <c r="A281" t="s">
        <v>2493</v>
      </c>
      <c r="B281">
        <v>1</v>
      </c>
      <c r="C281" t="s">
        <v>24</v>
      </c>
      <c r="D281">
        <v>0</v>
      </c>
      <c r="E281">
        <v>0</v>
      </c>
      <c r="F281">
        <v>1344</v>
      </c>
      <c r="G281">
        <v>0</v>
      </c>
      <c r="H281">
        <v>1344</v>
      </c>
      <c r="J281">
        <v>710000695890</v>
      </c>
      <c r="K281" t="s">
        <v>55</v>
      </c>
      <c r="L281">
        <v>71</v>
      </c>
      <c r="M281">
        <v>0.15</v>
      </c>
      <c r="N281" t="s">
        <v>2494</v>
      </c>
    </row>
    <row r="282" spans="1:14" x14ac:dyDescent="0.25">
      <c r="A282" t="s">
        <v>2495</v>
      </c>
      <c r="B282">
        <v>1</v>
      </c>
      <c r="C282" t="s">
        <v>24</v>
      </c>
      <c r="D282">
        <v>0</v>
      </c>
      <c r="E282">
        <v>0</v>
      </c>
      <c r="F282">
        <v>2240</v>
      </c>
      <c r="G282">
        <v>0</v>
      </c>
      <c r="H282">
        <v>2240</v>
      </c>
      <c r="J282">
        <v>710000695936</v>
      </c>
      <c r="K282" t="s">
        <v>55</v>
      </c>
      <c r="L282">
        <v>71</v>
      </c>
      <c r="M282">
        <v>0.25</v>
      </c>
      <c r="N282" t="s">
        <v>2496</v>
      </c>
    </row>
    <row r="283" spans="1:14" x14ac:dyDescent="0.25">
      <c r="A283" t="s">
        <v>2497</v>
      </c>
      <c r="B283">
        <v>1</v>
      </c>
      <c r="C283" t="s">
        <v>24</v>
      </c>
      <c r="D283">
        <v>0</v>
      </c>
      <c r="E283">
        <v>0</v>
      </c>
      <c r="F283">
        <v>4301</v>
      </c>
      <c r="G283">
        <v>0</v>
      </c>
      <c r="H283">
        <v>4301</v>
      </c>
      <c r="J283">
        <v>710000695941</v>
      </c>
      <c r="K283" t="s">
        <v>55</v>
      </c>
      <c r="L283">
        <v>71</v>
      </c>
      <c r="M283">
        <v>0.48</v>
      </c>
      <c r="N283" t="s">
        <v>2498</v>
      </c>
    </row>
    <row r="284" spans="1:14" x14ac:dyDescent="0.25">
      <c r="A284" t="s">
        <v>2499</v>
      </c>
      <c r="B284">
        <v>1</v>
      </c>
      <c r="C284" t="s">
        <v>24</v>
      </c>
      <c r="D284">
        <v>0</v>
      </c>
      <c r="E284">
        <v>0</v>
      </c>
      <c r="F284">
        <v>6630</v>
      </c>
      <c r="G284">
        <v>0</v>
      </c>
      <c r="H284">
        <v>6630</v>
      </c>
      <c r="J284">
        <v>710000695953</v>
      </c>
      <c r="K284" t="s">
        <v>55</v>
      </c>
      <c r="L284">
        <v>71</v>
      </c>
      <c r="M284">
        <v>0.74</v>
      </c>
      <c r="N284" t="s">
        <v>2500</v>
      </c>
    </row>
    <row r="285" spans="1:14" x14ac:dyDescent="0.25">
      <c r="A285" t="s">
        <v>2501</v>
      </c>
      <c r="B285">
        <v>1</v>
      </c>
      <c r="C285" t="s">
        <v>24</v>
      </c>
      <c r="D285">
        <v>0</v>
      </c>
      <c r="E285">
        <v>0</v>
      </c>
      <c r="F285">
        <v>717</v>
      </c>
      <c r="G285">
        <v>0</v>
      </c>
      <c r="H285">
        <v>717</v>
      </c>
      <c r="J285">
        <v>710000695965</v>
      </c>
      <c r="K285" t="s">
        <v>55</v>
      </c>
      <c r="L285">
        <v>71</v>
      </c>
      <c r="M285">
        <v>0.08</v>
      </c>
      <c r="N285" t="s">
        <v>2502</v>
      </c>
    </row>
    <row r="286" spans="1:14" x14ac:dyDescent="0.25">
      <c r="A286" t="s">
        <v>2503</v>
      </c>
      <c r="B286">
        <v>1</v>
      </c>
      <c r="C286" t="s">
        <v>7</v>
      </c>
      <c r="D286">
        <v>0</v>
      </c>
      <c r="E286">
        <v>0</v>
      </c>
      <c r="F286">
        <v>2240</v>
      </c>
      <c r="G286">
        <v>0</v>
      </c>
      <c r="H286">
        <v>2240</v>
      </c>
      <c r="J286">
        <v>710000695970</v>
      </c>
      <c r="K286" t="s">
        <v>55</v>
      </c>
      <c r="L286">
        <v>71</v>
      </c>
      <c r="M286">
        <v>0.25</v>
      </c>
      <c r="N286" t="s">
        <v>2504</v>
      </c>
    </row>
    <row r="287" spans="1:14" x14ac:dyDescent="0.25">
      <c r="A287" t="s">
        <v>2505</v>
      </c>
      <c r="B287">
        <v>1</v>
      </c>
      <c r="C287" t="s">
        <v>7</v>
      </c>
      <c r="D287">
        <v>0</v>
      </c>
      <c r="E287">
        <v>0</v>
      </c>
      <c r="F287">
        <v>2509</v>
      </c>
      <c r="G287">
        <v>0</v>
      </c>
      <c r="H287">
        <v>2509</v>
      </c>
      <c r="J287">
        <v>710000695982</v>
      </c>
      <c r="K287" t="s">
        <v>55</v>
      </c>
      <c r="L287">
        <v>71</v>
      </c>
      <c r="M287">
        <v>0.28000000000000003</v>
      </c>
      <c r="N287" t="s">
        <v>2506</v>
      </c>
    </row>
    <row r="288" spans="1:14" x14ac:dyDescent="0.25">
      <c r="A288" t="s">
        <v>2507</v>
      </c>
      <c r="B288">
        <v>1</v>
      </c>
      <c r="C288" t="s">
        <v>7</v>
      </c>
      <c r="D288">
        <v>0</v>
      </c>
      <c r="E288">
        <v>0</v>
      </c>
      <c r="F288">
        <v>4659</v>
      </c>
      <c r="G288">
        <v>0</v>
      </c>
      <c r="H288">
        <v>4659</v>
      </c>
      <c r="J288">
        <v>710000695672</v>
      </c>
      <c r="K288" t="s">
        <v>55</v>
      </c>
      <c r="L288">
        <v>71</v>
      </c>
      <c r="M288">
        <v>0.52</v>
      </c>
      <c r="N288" t="s">
        <v>2508</v>
      </c>
    </row>
    <row r="289" spans="1:14" x14ac:dyDescent="0.25">
      <c r="A289" t="s">
        <v>2509</v>
      </c>
      <c r="B289">
        <v>1</v>
      </c>
      <c r="C289" t="s">
        <v>7</v>
      </c>
      <c r="D289">
        <v>0</v>
      </c>
      <c r="E289">
        <v>0</v>
      </c>
      <c r="F289">
        <v>1344</v>
      </c>
      <c r="G289">
        <v>0</v>
      </c>
      <c r="H289">
        <v>1344</v>
      </c>
      <c r="J289">
        <v>710000695696</v>
      </c>
      <c r="K289" t="s">
        <v>55</v>
      </c>
      <c r="L289">
        <v>71</v>
      </c>
      <c r="M289">
        <v>0.15</v>
      </c>
      <c r="N289" t="s">
        <v>2510</v>
      </c>
    </row>
    <row r="290" spans="1:14" x14ac:dyDescent="0.25">
      <c r="A290" t="s">
        <v>2511</v>
      </c>
      <c r="B290">
        <v>1</v>
      </c>
      <c r="C290" t="s">
        <v>7</v>
      </c>
      <c r="D290">
        <v>0</v>
      </c>
      <c r="E290">
        <v>0</v>
      </c>
      <c r="F290">
        <v>3584</v>
      </c>
      <c r="G290">
        <v>0</v>
      </c>
      <c r="H290">
        <v>3584</v>
      </c>
      <c r="J290">
        <v>710000695711</v>
      </c>
      <c r="K290" t="s">
        <v>55</v>
      </c>
      <c r="L290">
        <v>71</v>
      </c>
      <c r="M290">
        <v>0.4</v>
      </c>
      <c r="N290" t="s">
        <v>2512</v>
      </c>
    </row>
    <row r="291" spans="1:14" x14ac:dyDescent="0.25">
      <c r="A291" t="s">
        <v>2513</v>
      </c>
      <c r="B291">
        <v>1</v>
      </c>
      <c r="C291" t="s">
        <v>7</v>
      </c>
      <c r="D291">
        <v>0</v>
      </c>
      <c r="E291">
        <v>0</v>
      </c>
      <c r="F291">
        <v>2240</v>
      </c>
      <c r="G291">
        <v>0</v>
      </c>
      <c r="H291">
        <v>2240</v>
      </c>
      <c r="J291">
        <v>710000695735</v>
      </c>
      <c r="K291" t="s">
        <v>55</v>
      </c>
      <c r="L291">
        <v>71</v>
      </c>
      <c r="M291">
        <v>0.25</v>
      </c>
      <c r="N291" t="s">
        <v>2514</v>
      </c>
    </row>
    <row r="292" spans="1:14" x14ac:dyDescent="0.25">
      <c r="A292" t="s">
        <v>2515</v>
      </c>
      <c r="B292">
        <v>1</v>
      </c>
      <c r="C292" t="s">
        <v>7</v>
      </c>
      <c r="D292">
        <v>0</v>
      </c>
      <c r="E292">
        <v>0</v>
      </c>
      <c r="F292">
        <v>4480</v>
      </c>
      <c r="G292">
        <v>0</v>
      </c>
      <c r="H292">
        <v>4480</v>
      </c>
      <c r="J292">
        <v>710000695752</v>
      </c>
      <c r="K292" t="s">
        <v>55</v>
      </c>
      <c r="L292">
        <v>71</v>
      </c>
      <c r="M292">
        <v>0.5</v>
      </c>
      <c r="N292" t="s">
        <v>2516</v>
      </c>
    </row>
    <row r="293" spans="1:14" x14ac:dyDescent="0.25">
      <c r="A293" t="s">
        <v>2517</v>
      </c>
      <c r="B293">
        <v>1</v>
      </c>
      <c r="C293" t="s">
        <v>7</v>
      </c>
      <c r="D293">
        <v>0</v>
      </c>
      <c r="E293">
        <v>0</v>
      </c>
      <c r="F293">
        <v>1792</v>
      </c>
      <c r="G293">
        <v>0</v>
      </c>
      <c r="H293">
        <v>1792</v>
      </c>
      <c r="J293">
        <v>710000695764</v>
      </c>
      <c r="K293" t="s">
        <v>55</v>
      </c>
      <c r="L293">
        <v>71</v>
      </c>
      <c r="M293">
        <v>0.2</v>
      </c>
      <c r="N293" t="s">
        <v>2518</v>
      </c>
    </row>
    <row r="294" spans="1:14" x14ac:dyDescent="0.25">
      <c r="A294" t="s">
        <v>2519</v>
      </c>
      <c r="B294">
        <v>1</v>
      </c>
      <c r="C294" t="s">
        <v>7</v>
      </c>
      <c r="D294">
        <v>0</v>
      </c>
      <c r="E294">
        <v>0</v>
      </c>
      <c r="F294">
        <v>3405</v>
      </c>
      <c r="G294">
        <v>0</v>
      </c>
      <c r="H294">
        <v>3405</v>
      </c>
      <c r="J294">
        <v>710000696006</v>
      </c>
      <c r="K294" t="s">
        <v>55</v>
      </c>
      <c r="L294">
        <v>71</v>
      </c>
      <c r="M294">
        <v>0.38</v>
      </c>
      <c r="N294" t="s">
        <v>2520</v>
      </c>
    </row>
    <row r="295" spans="1:14" x14ac:dyDescent="0.25">
      <c r="A295" t="s">
        <v>2521</v>
      </c>
      <c r="B295">
        <v>1</v>
      </c>
      <c r="C295" t="s">
        <v>24</v>
      </c>
      <c r="D295">
        <v>0</v>
      </c>
      <c r="E295">
        <v>0</v>
      </c>
      <c r="F295">
        <v>1523</v>
      </c>
      <c r="G295">
        <v>0</v>
      </c>
      <c r="H295">
        <v>1523</v>
      </c>
      <c r="J295">
        <v>710000695994</v>
      </c>
      <c r="K295" t="s">
        <v>55</v>
      </c>
      <c r="L295">
        <v>71</v>
      </c>
      <c r="M295">
        <v>0.17</v>
      </c>
      <c r="N295" t="s">
        <v>2522</v>
      </c>
    </row>
    <row r="296" spans="1:14" x14ac:dyDescent="0.25">
      <c r="A296" t="s">
        <v>2523</v>
      </c>
      <c r="B296">
        <v>1</v>
      </c>
      <c r="C296" t="s">
        <v>24</v>
      </c>
      <c r="D296">
        <v>0</v>
      </c>
      <c r="E296">
        <v>0</v>
      </c>
      <c r="F296">
        <v>1075</v>
      </c>
      <c r="G296">
        <v>0</v>
      </c>
      <c r="H296">
        <v>1075</v>
      </c>
      <c r="J296">
        <v>710000696023</v>
      </c>
      <c r="K296" t="s">
        <v>55</v>
      </c>
      <c r="L296">
        <v>71</v>
      </c>
      <c r="M296">
        <v>0.12</v>
      </c>
      <c r="N296" t="s">
        <v>2524</v>
      </c>
    </row>
    <row r="297" spans="1:14" x14ac:dyDescent="0.25">
      <c r="A297" t="s">
        <v>2525</v>
      </c>
      <c r="B297">
        <v>1</v>
      </c>
      <c r="C297" t="s">
        <v>24</v>
      </c>
      <c r="D297">
        <v>0</v>
      </c>
      <c r="E297">
        <v>0</v>
      </c>
      <c r="F297">
        <v>896</v>
      </c>
      <c r="G297">
        <v>0</v>
      </c>
      <c r="H297">
        <v>896</v>
      </c>
      <c r="J297">
        <v>710000696011</v>
      </c>
      <c r="K297" t="s">
        <v>55</v>
      </c>
      <c r="L297">
        <v>71</v>
      </c>
      <c r="M297">
        <v>0.1</v>
      </c>
      <c r="N297" t="s">
        <v>2526</v>
      </c>
    </row>
    <row r="298" spans="1:14" x14ac:dyDescent="0.25">
      <c r="A298" t="s">
        <v>2527</v>
      </c>
      <c r="B298">
        <v>1</v>
      </c>
      <c r="C298" t="s">
        <v>7</v>
      </c>
      <c r="D298">
        <v>0</v>
      </c>
      <c r="E298">
        <v>0</v>
      </c>
      <c r="F298">
        <v>896</v>
      </c>
      <c r="G298">
        <v>0</v>
      </c>
      <c r="H298">
        <v>896</v>
      </c>
      <c r="J298">
        <v>710000696052</v>
      </c>
      <c r="K298" t="s">
        <v>55</v>
      </c>
      <c r="L298">
        <v>71</v>
      </c>
      <c r="M298">
        <v>0.1</v>
      </c>
      <c r="N298" t="s">
        <v>2528</v>
      </c>
    </row>
    <row r="299" spans="1:14" x14ac:dyDescent="0.25">
      <c r="A299" t="s">
        <v>2529</v>
      </c>
      <c r="B299">
        <v>1</v>
      </c>
      <c r="C299" t="s">
        <v>7</v>
      </c>
      <c r="D299">
        <v>0</v>
      </c>
      <c r="E299">
        <v>0</v>
      </c>
      <c r="F299">
        <v>2688</v>
      </c>
      <c r="G299">
        <v>0</v>
      </c>
      <c r="H299">
        <v>2688</v>
      </c>
      <c r="J299">
        <v>710000696040</v>
      </c>
      <c r="K299" t="s">
        <v>55</v>
      </c>
      <c r="L299">
        <v>71</v>
      </c>
      <c r="M299">
        <v>0.3</v>
      </c>
      <c r="N299" t="s">
        <v>2530</v>
      </c>
    </row>
    <row r="300" spans="1:14" x14ac:dyDescent="0.25">
      <c r="A300" t="s">
        <v>2531</v>
      </c>
      <c r="B300">
        <v>1</v>
      </c>
      <c r="C300" t="s">
        <v>7</v>
      </c>
      <c r="D300">
        <v>0</v>
      </c>
      <c r="E300">
        <v>0</v>
      </c>
      <c r="F300">
        <v>24998</v>
      </c>
      <c r="G300">
        <v>0</v>
      </c>
      <c r="H300">
        <v>24998</v>
      </c>
      <c r="J300">
        <v>710000696115</v>
      </c>
      <c r="K300" t="s">
        <v>55</v>
      </c>
      <c r="L300">
        <v>71</v>
      </c>
      <c r="M300">
        <v>2.79</v>
      </c>
      <c r="N300" t="s">
        <v>2532</v>
      </c>
    </row>
    <row r="301" spans="1:14" x14ac:dyDescent="0.25">
      <c r="A301" t="s">
        <v>2533</v>
      </c>
      <c r="B301">
        <v>1</v>
      </c>
      <c r="C301" t="s">
        <v>24</v>
      </c>
      <c r="D301">
        <v>0</v>
      </c>
      <c r="E301">
        <v>0</v>
      </c>
      <c r="F301">
        <v>1971</v>
      </c>
      <c r="G301">
        <v>0</v>
      </c>
      <c r="H301">
        <v>1971</v>
      </c>
      <c r="K301" t="s">
        <v>55</v>
      </c>
      <c r="L301">
        <v>71</v>
      </c>
      <c r="M301">
        <v>0.22</v>
      </c>
      <c r="N301" t="s">
        <v>2534</v>
      </c>
    </row>
    <row r="302" spans="1:14" x14ac:dyDescent="0.25">
      <c r="A302" t="s">
        <v>2535</v>
      </c>
      <c r="B302">
        <v>1</v>
      </c>
      <c r="C302" t="s">
        <v>24</v>
      </c>
      <c r="D302">
        <v>0</v>
      </c>
      <c r="E302">
        <v>0</v>
      </c>
      <c r="F302">
        <v>2598</v>
      </c>
      <c r="G302">
        <v>0</v>
      </c>
      <c r="H302">
        <v>2598</v>
      </c>
      <c r="K302" t="s">
        <v>55</v>
      </c>
      <c r="L302">
        <v>71</v>
      </c>
      <c r="M302">
        <v>0.28999999999999998</v>
      </c>
      <c r="N302" t="s">
        <v>2536</v>
      </c>
    </row>
    <row r="303" spans="1:14" x14ac:dyDescent="0.25">
      <c r="A303" t="s">
        <v>2537</v>
      </c>
      <c r="B303">
        <v>1</v>
      </c>
      <c r="C303" t="s">
        <v>24</v>
      </c>
      <c r="D303">
        <v>0</v>
      </c>
      <c r="E303">
        <v>0</v>
      </c>
      <c r="F303">
        <v>3584</v>
      </c>
      <c r="G303">
        <v>0</v>
      </c>
      <c r="H303">
        <v>3584</v>
      </c>
      <c r="K303" t="s">
        <v>55</v>
      </c>
      <c r="L303">
        <v>71</v>
      </c>
      <c r="M303">
        <v>0.4</v>
      </c>
      <c r="N303" t="s">
        <v>2538</v>
      </c>
    </row>
    <row r="304" spans="1:14" x14ac:dyDescent="0.25">
      <c r="A304" t="s">
        <v>2539</v>
      </c>
      <c r="B304">
        <v>1</v>
      </c>
      <c r="C304" t="s">
        <v>24</v>
      </c>
      <c r="D304">
        <v>0</v>
      </c>
      <c r="E304">
        <v>0</v>
      </c>
      <c r="F304">
        <v>1165</v>
      </c>
      <c r="G304">
        <v>0</v>
      </c>
      <c r="H304">
        <v>1165</v>
      </c>
      <c r="K304" t="s">
        <v>55</v>
      </c>
      <c r="L304">
        <v>71</v>
      </c>
      <c r="M304">
        <v>0.13</v>
      </c>
      <c r="N304" t="s">
        <v>2540</v>
      </c>
    </row>
    <row r="305" spans="1:14" x14ac:dyDescent="0.25">
      <c r="A305" t="s">
        <v>2541</v>
      </c>
      <c r="B305">
        <v>1</v>
      </c>
      <c r="C305" t="s">
        <v>24</v>
      </c>
      <c r="D305">
        <v>0</v>
      </c>
      <c r="E305">
        <v>0</v>
      </c>
      <c r="F305">
        <v>1523</v>
      </c>
      <c r="G305">
        <v>0</v>
      </c>
      <c r="H305">
        <v>1523</v>
      </c>
      <c r="K305" t="s">
        <v>55</v>
      </c>
      <c r="L305">
        <v>71</v>
      </c>
      <c r="M305">
        <v>0.17</v>
      </c>
      <c r="N305" t="s">
        <v>2542</v>
      </c>
    </row>
    <row r="306" spans="1:14" x14ac:dyDescent="0.25">
      <c r="A306" t="s">
        <v>2543</v>
      </c>
      <c r="B306">
        <v>1</v>
      </c>
      <c r="C306" t="s">
        <v>24</v>
      </c>
      <c r="D306">
        <v>0</v>
      </c>
      <c r="E306">
        <v>0</v>
      </c>
      <c r="F306">
        <v>1971</v>
      </c>
      <c r="G306">
        <v>0</v>
      </c>
      <c r="H306">
        <v>1971</v>
      </c>
      <c r="K306" t="s">
        <v>55</v>
      </c>
      <c r="L306">
        <v>71</v>
      </c>
      <c r="M306">
        <v>0.22</v>
      </c>
      <c r="N306" t="s">
        <v>2544</v>
      </c>
    </row>
    <row r="307" spans="1:14" x14ac:dyDescent="0.25">
      <c r="A307" t="s">
        <v>2545</v>
      </c>
      <c r="B307">
        <v>1</v>
      </c>
      <c r="C307" t="s">
        <v>24</v>
      </c>
      <c r="D307">
        <v>0</v>
      </c>
      <c r="E307">
        <v>0</v>
      </c>
      <c r="F307">
        <v>2330</v>
      </c>
      <c r="G307">
        <v>0</v>
      </c>
      <c r="H307">
        <v>2330</v>
      </c>
      <c r="K307" t="s">
        <v>55</v>
      </c>
      <c r="L307">
        <v>71</v>
      </c>
      <c r="M307">
        <v>0.26</v>
      </c>
      <c r="N307" t="s">
        <v>2546</v>
      </c>
    </row>
    <row r="308" spans="1:14" x14ac:dyDescent="0.25">
      <c r="A308" t="s">
        <v>2547</v>
      </c>
      <c r="B308">
        <v>1</v>
      </c>
      <c r="C308" t="s">
        <v>24</v>
      </c>
      <c r="D308">
        <v>0</v>
      </c>
      <c r="E308">
        <v>0</v>
      </c>
      <c r="F308">
        <v>1613</v>
      </c>
      <c r="G308">
        <v>0</v>
      </c>
      <c r="H308">
        <v>1613</v>
      </c>
      <c r="K308" t="s">
        <v>55</v>
      </c>
      <c r="L308">
        <v>71</v>
      </c>
      <c r="M308">
        <v>0.18</v>
      </c>
      <c r="N308" t="s">
        <v>2548</v>
      </c>
    </row>
    <row r="309" spans="1:14" x14ac:dyDescent="0.25">
      <c r="A309" t="s">
        <v>2549</v>
      </c>
      <c r="B309">
        <v>1</v>
      </c>
      <c r="C309" t="s">
        <v>24</v>
      </c>
      <c r="D309">
        <v>0</v>
      </c>
      <c r="E309">
        <v>0</v>
      </c>
      <c r="F309">
        <v>1971</v>
      </c>
      <c r="G309">
        <v>0</v>
      </c>
      <c r="H309">
        <v>1971</v>
      </c>
      <c r="K309" t="s">
        <v>55</v>
      </c>
      <c r="L309">
        <v>71</v>
      </c>
      <c r="M309">
        <v>0.22</v>
      </c>
      <c r="N309" t="s">
        <v>2550</v>
      </c>
    </row>
    <row r="310" spans="1:14" x14ac:dyDescent="0.25">
      <c r="A310" t="s">
        <v>2551</v>
      </c>
      <c r="B310">
        <v>1</v>
      </c>
      <c r="C310" t="s">
        <v>24</v>
      </c>
      <c r="D310">
        <v>0</v>
      </c>
      <c r="E310">
        <v>0</v>
      </c>
      <c r="F310">
        <v>2330</v>
      </c>
      <c r="G310">
        <v>0</v>
      </c>
      <c r="H310">
        <v>2330</v>
      </c>
      <c r="K310" t="s">
        <v>55</v>
      </c>
      <c r="L310">
        <v>71</v>
      </c>
      <c r="M310">
        <v>0.26</v>
      </c>
      <c r="N310" t="s">
        <v>2552</v>
      </c>
    </row>
    <row r="311" spans="1:14" x14ac:dyDescent="0.25">
      <c r="A311" t="s">
        <v>2553</v>
      </c>
      <c r="B311">
        <v>1</v>
      </c>
      <c r="C311" t="s">
        <v>24</v>
      </c>
      <c r="D311">
        <v>0</v>
      </c>
      <c r="E311">
        <v>0</v>
      </c>
      <c r="F311">
        <v>2688</v>
      </c>
      <c r="G311">
        <v>0</v>
      </c>
      <c r="H311">
        <v>2688</v>
      </c>
      <c r="K311" t="s">
        <v>55</v>
      </c>
      <c r="L311">
        <v>71</v>
      </c>
      <c r="M311">
        <v>0.3</v>
      </c>
      <c r="N311" t="s">
        <v>2554</v>
      </c>
    </row>
    <row r="312" spans="1:14" x14ac:dyDescent="0.25">
      <c r="A312" t="s">
        <v>2555</v>
      </c>
      <c r="B312">
        <v>1</v>
      </c>
      <c r="C312" t="s">
        <v>7</v>
      </c>
      <c r="D312">
        <v>0</v>
      </c>
      <c r="E312">
        <v>0</v>
      </c>
      <c r="F312">
        <v>2150</v>
      </c>
      <c r="G312">
        <v>0</v>
      </c>
      <c r="H312">
        <v>2150</v>
      </c>
      <c r="K312" t="s">
        <v>55</v>
      </c>
      <c r="L312">
        <v>71</v>
      </c>
      <c r="M312">
        <v>0.24</v>
      </c>
      <c r="N312" t="s">
        <v>2556</v>
      </c>
    </row>
    <row r="313" spans="1:14" x14ac:dyDescent="0.25">
      <c r="A313" t="s">
        <v>2557</v>
      </c>
      <c r="B313">
        <v>1</v>
      </c>
      <c r="C313" t="s">
        <v>7</v>
      </c>
      <c r="D313">
        <v>0</v>
      </c>
      <c r="E313">
        <v>0</v>
      </c>
      <c r="F313">
        <v>2419</v>
      </c>
      <c r="G313">
        <v>0</v>
      </c>
      <c r="H313">
        <v>2419</v>
      </c>
      <c r="K313" t="s">
        <v>55</v>
      </c>
      <c r="L313">
        <v>71</v>
      </c>
      <c r="M313">
        <v>0.27</v>
      </c>
      <c r="N313" t="s">
        <v>2558</v>
      </c>
    </row>
    <row r="314" spans="1:14" x14ac:dyDescent="0.25">
      <c r="A314" t="s">
        <v>2559</v>
      </c>
      <c r="B314">
        <v>1</v>
      </c>
      <c r="C314" t="s">
        <v>7</v>
      </c>
      <c r="D314">
        <v>0</v>
      </c>
      <c r="E314">
        <v>0</v>
      </c>
      <c r="F314">
        <v>2688</v>
      </c>
      <c r="G314">
        <v>0</v>
      </c>
      <c r="H314">
        <v>2688</v>
      </c>
      <c r="K314" t="s">
        <v>55</v>
      </c>
      <c r="L314">
        <v>71</v>
      </c>
      <c r="M314">
        <v>0.3</v>
      </c>
      <c r="N314" t="s">
        <v>2560</v>
      </c>
    </row>
    <row r="315" spans="1:14" x14ac:dyDescent="0.25">
      <c r="A315" t="s">
        <v>2561</v>
      </c>
      <c r="B315">
        <v>1</v>
      </c>
      <c r="C315" t="s">
        <v>24</v>
      </c>
      <c r="D315">
        <v>0</v>
      </c>
      <c r="E315">
        <v>0</v>
      </c>
      <c r="F315">
        <v>1971</v>
      </c>
      <c r="G315">
        <v>0</v>
      </c>
      <c r="H315">
        <v>1971</v>
      </c>
      <c r="K315" t="s">
        <v>55</v>
      </c>
      <c r="L315">
        <v>71</v>
      </c>
      <c r="M315">
        <v>0.22</v>
      </c>
      <c r="N315" t="s">
        <v>2562</v>
      </c>
    </row>
    <row r="316" spans="1:14" x14ac:dyDescent="0.25">
      <c r="A316" t="s">
        <v>2563</v>
      </c>
      <c r="B316">
        <v>1</v>
      </c>
      <c r="C316" t="s">
        <v>24</v>
      </c>
      <c r="D316">
        <v>0</v>
      </c>
      <c r="E316">
        <v>0</v>
      </c>
      <c r="F316">
        <v>2150</v>
      </c>
      <c r="G316">
        <v>0</v>
      </c>
      <c r="H316">
        <v>2150</v>
      </c>
      <c r="K316" t="s">
        <v>55</v>
      </c>
      <c r="L316">
        <v>71</v>
      </c>
      <c r="M316">
        <v>0.24</v>
      </c>
      <c r="N316" t="s">
        <v>2564</v>
      </c>
    </row>
    <row r="317" spans="1:14" x14ac:dyDescent="0.25">
      <c r="A317" t="s">
        <v>2565</v>
      </c>
      <c r="B317">
        <v>1</v>
      </c>
      <c r="C317" t="s">
        <v>24</v>
      </c>
      <c r="D317">
        <v>0</v>
      </c>
      <c r="E317">
        <v>0</v>
      </c>
      <c r="F317">
        <v>2330</v>
      </c>
      <c r="G317">
        <v>0</v>
      </c>
      <c r="H317">
        <v>2330</v>
      </c>
      <c r="K317" t="s">
        <v>55</v>
      </c>
      <c r="L317">
        <v>71</v>
      </c>
      <c r="M317">
        <v>0.26</v>
      </c>
      <c r="N317" t="s">
        <v>2566</v>
      </c>
    </row>
    <row r="318" spans="1:14" x14ac:dyDescent="0.25">
      <c r="A318" t="s">
        <v>2567</v>
      </c>
      <c r="B318">
        <v>1</v>
      </c>
      <c r="C318" t="s">
        <v>24</v>
      </c>
      <c r="D318">
        <v>0</v>
      </c>
      <c r="E318">
        <v>0</v>
      </c>
      <c r="F318">
        <v>2598</v>
      </c>
      <c r="G318">
        <v>0</v>
      </c>
      <c r="H318">
        <v>2598</v>
      </c>
      <c r="K318" t="s">
        <v>55</v>
      </c>
      <c r="L318">
        <v>71</v>
      </c>
      <c r="M318">
        <v>0.28999999999999998</v>
      </c>
      <c r="N318" t="s">
        <v>2568</v>
      </c>
    </row>
    <row r="319" spans="1:14" x14ac:dyDescent="0.25">
      <c r="A319" t="s">
        <v>2569</v>
      </c>
      <c r="B319">
        <v>1</v>
      </c>
      <c r="C319" t="s">
        <v>24</v>
      </c>
      <c r="D319">
        <v>0</v>
      </c>
      <c r="E319">
        <v>0</v>
      </c>
      <c r="F319">
        <v>2957</v>
      </c>
      <c r="G319">
        <v>0</v>
      </c>
      <c r="H319">
        <v>2957</v>
      </c>
      <c r="K319" t="s">
        <v>55</v>
      </c>
      <c r="L319">
        <v>71</v>
      </c>
      <c r="M319">
        <v>0.33</v>
      </c>
      <c r="N319" t="s">
        <v>2570</v>
      </c>
    </row>
    <row r="320" spans="1:14" x14ac:dyDescent="0.25">
      <c r="A320" t="s">
        <v>2571</v>
      </c>
      <c r="B320">
        <v>1</v>
      </c>
      <c r="C320" t="s">
        <v>24</v>
      </c>
      <c r="D320">
        <v>0</v>
      </c>
      <c r="E320">
        <v>0</v>
      </c>
      <c r="F320">
        <v>3226</v>
      </c>
      <c r="G320">
        <v>0</v>
      </c>
      <c r="H320">
        <v>3226</v>
      </c>
      <c r="K320" t="s">
        <v>55</v>
      </c>
      <c r="L320">
        <v>71</v>
      </c>
      <c r="M320">
        <v>0.36</v>
      </c>
      <c r="N320" t="s">
        <v>2572</v>
      </c>
    </row>
    <row r="321" spans="1:14" x14ac:dyDescent="0.25">
      <c r="A321" t="s">
        <v>2573</v>
      </c>
      <c r="B321">
        <v>1</v>
      </c>
      <c r="C321" t="s">
        <v>24</v>
      </c>
      <c r="D321">
        <v>0</v>
      </c>
      <c r="E321">
        <v>0</v>
      </c>
      <c r="F321">
        <v>3494</v>
      </c>
      <c r="G321">
        <v>0</v>
      </c>
      <c r="H321">
        <v>3494</v>
      </c>
      <c r="K321" t="s">
        <v>55</v>
      </c>
      <c r="L321">
        <v>71</v>
      </c>
      <c r="M321">
        <v>0.39</v>
      </c>
      <c r="N321" t="s">
        <v>2574</v>
      </c>
    </row>
    <row r="322" spans="1:14" x14ac:dyDescent="0.25">
      <c r="A322" t="s">
        <v>2575</v>
      </c>
      <c r="B322">
        <v>1</v>
      </c>
      <c r="C322" t="s">
        <v>24</v>
      </c>
      <c r="D322">
        <v>0</v>
      </c>
      <c r="E322">
        <v>0</v>
      </c>
      <c r="F322">
        <v>3942</v>
      </c>
      <c r="G322">
        <v>0</v>
      </c>
      <c r="H322">
        <v>3942</v>
      </c>
      <c r="K322" t="s">
        <v>55</v>
      </c>
      <c r="L322">
        <v>71</v>
      </c>
      <c r="M322">
        <v>0.44</v>
      </c>
      <c r="N322" t="s">
        <v>2576</v>
      </c>
    </row>
    <row r="323" spans="1:14" x14ac:dyDescent="0.25">
      <c r="A323" t="s">
        <v>2577</v>
      </c>
      <c r="B323">
        <v>1</v>
      </c>
      <c r="C323" t="s">
        <v>24</v>
      </c>
      <c r="D323">
        <v>0</v>
      </c>
      <c r="E323">
        <v>0</v>
      </c>
      <c r="F323">
        <v>5376</v>
      </c>
      <c r="G323">
        <v>0</v>
      </c>
      <c r="H323">
        <v>5376</v>
      </c>
      <c r="K323" t="s">
        <v>55</v>
      </c>
      <c r="L323">
        <v>71</v>
      </c>
      <c r="M323">
        <v>0.6</v>
      </c>
      <c r="N323" t="s">
        <v>2578</v>
      </c>
    </row>
    <row r="324" spans="1:14" x14ac:dyDescent="0.25">
      <c r="A324" t="s">
        <v>1961</v>
      </c>
      <c r="B324">
        <v>1</v>
      </c>
      <c r="C324" t="s">
        <v>7</v>
      </c>
      <c r="D324">
        <v>0</v>
      </c>
      <c r="E324">
        <v>0</v>
      </c>
      <c r="F324">
        <v>3494</v>
      </c>
      <c r="G324">
        <v>0</v>
      </c>
      <c r="H324">
        <v>3494</v>
      </c>
      <c r="K324" t="s">
        <v>55</v>
      </c>
      <c r="L324">
        <v>71</v>
      </c>
      <c r="M324">
        <v>0.39</v>
      </c>
      <c r="N324" t="s">
        <v>1960</v>
      </c>
    </row>
    <row r="325" spans="1:14" x14ac:dyDescent="0.25">
      <c r="A325" t="s">
        <v>1963</v>
      </c>
      <c r="B325">
        <v>1</v>
      </c>
      <c r="C325" t="s">
        <v>7</v>
      </c>
      <c r="D325">
        <v>0</v>
      </c>
      <c r="E325">
        <v>0</v>
      </c>
      <c r="F325">
        <v>896</v>
      </c>
      <c r="G325">
        <v>0</v>
      </c>
      <c r="H325">
        <v>896</v>
      </c>
      <c r="K325" t="s">
        <v>55</v>
      </c>
      <c r="L325">
        <v>71</v>
      </c>
      <c r="M325">
        <v>0.1</v>
      </c>
      <c r="N325" t="s">
        <v>1962</v>
      </c>
    </row>
    <row r="326" spans="1:14" x14ac:dyDescent="0.25">
      <c r="A326" t="s">
        <v>1967</v>
      </c>
      <c r="B326">
        <v>1</v>
      </c>
      <c r="C326" t="s">
        <v>7</v>
      </c>
      <c r="D326">
        <v>0</v>
      </c>
      <c r="E326">
        <v>0</v>
      </c>
      <c r="F326">
        <v>896</v>
      </c>
      <c r="G326">
        <v>0</v>
      </c>
      <c r="H326">
        <v>896</v>
      </c>
      <c r="K326" t="s">
        <v>55</v>
      </c>
      <c r="L326">
        <v>71</v>
      </c>
      <c r="M326">
        <v>0.1</v>
      </c>
      <c r="N326" t="s">
        <v>1966</v>
      </c>
    </row>
    <row r="327" spans="1:14" x14ac:dyDescent="0.25">
      <c r="A327" t="s">
        <v>2579</v>
      </c>
      <c r="B327">
        <v>1</v>
      </c>
      <c r="C327" t="s">
        <v>24</v>
      </c>
      <c r="D327">
        <v>0</v>
      </c>
      <c r="E327">
        <v>0</v>
      </c>
      <c r="F327">
        <v>2509</v>
      </c>
      <c r="G327">
        <v>0</v>
      </c>
      <c r="H327">
        <v>2509</v>
      </c>
      <c r="K327" t="s">
        <v>55</v>
      </c>
      <c r="L327">
        <v>71</v>
      </c>
      <c r="M327">
        <v>0.28000000000000003</v>
      </c>
      <c r="N327" t="s">
        <v>2580</v>
      </c>
    </row>
    <row r="328" spans="1:14" x14ac:dyDescent="0.25">
      <c r="A328" t="s">
        <v>2581</v>
      </c>
      <c r="B328">
        <v>1</v>
      </c>
      <c r="C328" t="s">
        <v>24</v>
      </c>
      <c r="D328">
        <v>0</v>
      </c>
      <c r="E328">
        <v>0</v>
      </c>
      <c r="F328">
        <v>3584</v>
      </c>
      <c r="G328">
        <v>0</v>
      </c>
      <c r="H328">
        <v>3584</v>
      </c>
      <c r="K328" t="s">
        <v>55</v>
      </c>
      <c r="L328">
        <v>71</v>
      </c>
      <c r="M328">
        <v>0.4</v>
      </c>
      <c r="N328" t="s">
        <v>2582</v>
      </c>
    </row>
    <row r="329" spans="1:14" x14ac:dyDescent="0.25">
      <c r="A329" t="s">
        <v>2583</v>
      </c>
      <c r="B329">
        <v>1</v>
      </c>
      <c r="C329" t="s">
        <v>24</v>
      </c>
      <c r="D329">
        <v>0</v>
      </c>
      <c r="E329">
        <v>0</v>
      </c>
      <c r="F329">
        <v>896</v>
      </c>
      <c r="G329">
        <v>0</v>
      </c>
      <c r="H329">
        <v>896</v>
      </c>
      <c r="K329" t="s">
        <v>55</v>
      </c>
      <c r="L329">
        <v>71</v>
      </c>
      <c r="M329">
        <v>0.1</v>
      </c>
      <c r="N329" t="s">
        <v>2584</v>
      </c>
    </row>
    <row r="330" spans="1:14" x14ac:dyDescent="0.25">
      <c r="A330" t="s">
        <v>2585</v>
      </c>
      <c r="B330">
        <v>1</v>
      </c>
      <c r="C330" t="s">
        <v>7</v>
      </c>
      <c r="D330">
        <v>0</v>
      </c>
      <c r="E330">
        <v>0</v>
      </c>
      <c r="F330">
        <v>896</v>
      </c>
      <c r="G330">
        <v>0</v>
      </c>
      <c r="H330">
        <v>896</v>
      </c>
      <c r="K330" t="s">
        <v>55</v>
      </c>
      <c r="L330">
        <v>71</v>
      </c>
      <c r="M330">
        <v>0.1</v>
      </c>
      <c r="N330" t="s">
        <v>2586</v>
      </c>
    </row>
    <row r="331" spans="1:14" x14ac:dyDescent="0.25">
      <c r="A331" t="s">
        <v>2587</v>
      </c>
      <c r="B331">
        <v>1</v>
      </c>
      <c r="C331" t="s">
        <v>24</v>
      </c>
      <c r="D331">
        <v>0</v>
      </c>
      <c r="E331">
        <v>0</v>
      </c>
      <c r="F331">
        <v>896</v>
      </c>
      <c r="G331">
        <v>0</v>
      </c>
      <c r="H331">
        <v>896</v>
      </c>
      <c r="K331" t="s">
        <v>55</v>
      </c>
      <c r="L331">
        <v>71</v>
      </c>
      <c r="M331">
        <v>0.1</v>
      </c>
      <c r="N331" t="s">
        <v>2588</v>
      </c>
    </row>
    <row r="332" spans="1:14" x14ac:dyDescent="0.25">
      <c r="A332" t="s">
        <v>2589</v>
      </c>
      <c r="B332">
        <v>1</v>
      </c>
      <c r="C332" t="s">
        <v>7</v>
      </c>
      <c r="D332">
        <v>0</v>
      </c>
      <c r="E332">
        <v>0</v>
      </c>
      <c r="F332">
        <v>896</v>
      </c>
      <c r="G332">
        <v>0</v>
      </c>
      <c r="H332">
        <v>896</v>
      </c>
      <c r="K332" t="s">
        <v>55</v>
      </c>
      <c r="L332">
        <v>71</v>
      </c>
      <c r="M332">
        <v>0.1</v>
      </c>
      <c r="N332" t="s">
        <v>2590</v>
      </c>
    </row>
    <row r="333" spans="1:14" x14ac:dyDescent="0.25">
      <c r="A333" t="s">
        <v>2591</v>
      </c>
      <c r="B333">
        <v>1</v>
      </c>
      <c r="C333" t="s">
        <v>7</v>
      </c>
      <c r="D333">
        <v>0</v>
      </c>
      <c r="E333">
        <v>0</v>
      </c>
      <c r="F333">
        <v>2240</v>
      </c>
      <c r="G333">
        <v>0</v>
      </c>
      <c r="H333">
        <v>2240</v>
      </c>
      <c r="K333" t="s">
        <v>55</v>
      </c>
      <c r="L333">
        <v>71</v>
      </c>
      <c r="M333">
        <v>0.25</v>
      </c>
      <c r="N333" t="s">
        <v>2592</v>
      </c>
    </row>
    <row r="334" spans="1:14" x14ac:dyDescent="0.25">
      <c r="A334" t="s">
        <v>2593</v>
      </c>
      <c r="B334">
        <v>1</v>
      </c>
      <c r="C334" t="s">
        <v>7</v>
      </c>
      <c r="D334">
        <v>0</v>
      </c>
      <c r="E334">
        <v>0</v>
      </c>
      <c r="F334">
        <v>1344</v>
      </c>
      <c r="G334">
        <v>0</v>
      </c>
      <c r="H334">
        <v>1344</v>
      </c>
      <c r="K334" t="s">
        <v>55</v>
      </c>
      <c r="L334">
        <v>71</v>
      </c>
      <c r="M334">
        <v>0.15</v>
      </c>
      <c r="N334" t="s">
        <v>2594</v>
      </c>
    </row>
    <row r="335" spans="1:14" x14ac:dyDescent="0.25">
      <c r="A335" t="s">
        <v>2595</v>
      </c>
      <c r="B335">
        <v>1</v>
      </c>
      <c r="C335" t="s">
        <v>7</v>
      </c>
      <c r="D335">
        <v>0</v>
      </c>
      <c r="E335">
        <v>0</v>
      </c>
      <c r="F335">
        <v>1344</v>
      </c>
      <c r="G335">
        <v>0</v>
      </c>
      <c r="H335">
        <v>1344</v>
      </c>
      <c r="K335" t="s">
        <v>55</v>
      </c>
      <c r="L335">
        <v>71</v>
      </c>
      <c r="M335">
        <v>0.15</v>
      </c>
      <c r="N335" t="s">
        <v>2596</v>
      </c>
    </row>
    <row r="336" spans="1:14" x14ac:dyDescent="0.25">
      <c r="A336" t="s">
        <v>2597</v>
      </c>
      <c r="B336">
        <v>1</v>
      </c>
      <c r="C336" t="s">
        <v>7</v>
      </c>
      <c r="D336">
        <v>0</v>
      </c>
      <c r="E336">
        <v>0</v>
      </c>
      <c r="F336">
        <v>1344</v>
      </c>
      <c r="G336">
        <v>0</v>
      </c>
      <c r="H336">
        <v>1344</v>
      </c>
      <c r="K336" t="s">
        <v>55</v>
      </c>
      <c r="L336">
        <v>71</v>
      </c>
      <c r="M336">
        <v>0.15</v>
      </c>
      <c r="N336" t="s">
        <v>2598</v>
      </c>
    </row>
    <row r="337" spans="1:14" x14ac:dyDescent="0.25">
      <c r="A337" t="s">
        <v>2599</v>
      </c>
      <c r="B337">
        <v>1</v>
      </c>
      <c r="C337" t="s">
        <v>7</v>
      </c>
      <c r="D337">
        <v>0</v>
      </c>
      <c r="E337">
        <v>0</v>
      </c>
      <c r="F337">
        <v>1344</v>
      </c>
      <c r="G337">
        <v>0</v>
      </c>
      <c r="H337">
        <v>1344</v>
      </c>
      <c r="K337" t="s">
        <v>55</v>
      </c>
      <c r="L337">
        <v>71</v>
      </c>
      <c r="M337">
        <v>0.15</v>
      </c>
      <c r="N337" t="s">
        <v>2600</v>
      </c>
    </row>
    <row r="338" spans="1:14" x14ac:dyDescent="0.25">
      <c r="A338" t="s">
        <v>2601</v>
      </c>
      <c r="B338">
        <v>1</v>
      </c>
      <c r="C338" t="s">
        <v>24</v>
      </c>
      <c r="D338">
        <v>0</v>
      </c>
      <c r="E338">
        <v>0</v>
      </c>
      <c r="F338">
        <v>9408</v>
      </c>
      <c r="G338">
        <v>0</v>
      </c>
      <c r="H338">
        <v>9408</v>
      </c>
      <c r="J338">
        <v>710013190990</v>
      </c>
      <c r="K338" t="s">
        <v>55</v>
      </c>
      <c r="L338">
        <v>71</v>
      </c>
      <c r="M338">
        <v>1.05</v>
      </c>
      <c r="N338" t="s">
        <v>2602</v>
      </c>
    </row>
    <row r="339" spans="1:14" x14ac:dyDescent="0.25">
      <c r="A339" t="s">
        <v>2603</v>
      </c>
      <c r="B339">
        <v>1</v>
      </c>
      <c r="C339" t="s">
        <v>24</v>
      </c>
      <c r="D339">
        <v>0</v>
      </c>
      <c r="E339">
        <v>0</v>
      </c>
      <c r="F339">
        <v>10304</v>
      </c>
      <c r="G339">
        <v>0</v>
      </c>
      <c r="H339">
        <v>10304</v>
      </c>
      <c r="J339">
        <v>710013191002</v>
      </c>
      <c r="K339" t="s">
        <v>55</v>
      </c>
      <c r="L339">
        <v>71</v>
      </c>
      <c r="M339">
        <v>1.1499999999999999</v>
      </c>
      <c r="N339" t="s">
        <v>2604</v>
      </c>
    </row>
    <row r="340" spans="1:14" x14ac:dyDescent="0.25">
      <c r="A340" t="s">
        <v>2605</v>
      </c>
      <c r="B340">
        <v>1</v>
      </c>
      <c r="C340" t="s">
        <v>24</v>
      </c>
      <c r="D340">
        <v>0</v>
      </c>
      <c r="E340">
        <v>0</v>
      </c>
      <c r="F340">
        <v>8512</v>
      </c>
      <c r="G340">
        <v>0</v>
      </c>
      <c r="H340">
        <v>8512</v>
      </c>
      <c r="J340">
        <v>710013191014</v>
      </c>
      <c r="K340" t="s">
        <v>55</v>
      </c>
      <c r="L340">
        <v>71</v>
      </c>
      <c r="M340">
        <v>0.95</v>
      </c>
      <c r="N340" t="s">
        <v>2606</v>
      </c>
    </row>
    <row r="341" spans="1:14" x14ac:dyDescent="0.25">
      <c r="A341" t="s">
        <v>1969</v>
      </c>
      <c r="B341">
        <v>1</v>
      </c>
      <c r="C341" t="s">
        <v>24</v>
      </c>
      <c r="D341">
        <v>0</v>
      </c>
      <c r="E341">
        <v>0</v>
      </c>
      <c r="F341">
        <v>8960</v>
      </c>
      <c r="G341">
        <v>0</v>
      </c>
      <c r="H341">
        <v>8960</v>
      </c>
      <c r="J341">
        <v>710013191026</v>
      </c>
      <c r="K341" t="s">
        <v>55</v>
      </c>
      <c r="L341">
        <v>71</v>
      </c>
      <c r="M341">
        <v>1</v>
      </c>
      <c r="N341" t="s">
        <v>1968</v>
      </c>
    </row>
    <row r="342" spans="1:14" x14ac:dyDescent="0.25">
      <c r="A342" t="s">
        <v>2607</v>
      </c>
      <c r="B342">
        <v>1</v>
      </c>
      <c r="C342" t="s">
        <v>24</v>
      </c>
      <c r="D342">
        <v>0</v>
      </c>
      <c r="E342">
        <v>0</v>
      </c>
      <c r="F342">
        <v>8960</v>
      </c>
      <c r="G342">
        <v>0</v>
      </c>
      <c r="H342">
        <v>8960</v>
      </c>
      <c r="J342">
        <v>710013191031</v>
      </c>
      <c r="K342" t="s">
        <v>55</v>
      </c>
      <c r="L342">
        <v>71</v>
      </c>
      <c r="M342">
        <v>1</v>
      </c>
      <c r="N342" t="s">
        <v>2608</v>
      </c>
    </row>
    <row r="343" spans="1:14" x14ac:dyDescent="0.25">
      <c r="A343" t="s">
        <v>2609</v>
      </c>
      <c r="B343">
        <v>1</v>
      </c>
      <c r="C343" t="s">
        <v>24</v>
      </c>
      <c r="D343">
        <v>0</v>
      </c>
      <c r="E343">
        <v>0</v>
      </c>
      <c r="F343">
        <v>9856</v>
      </c>
      <c r="G343">
        <v>0</v>
      </c>
      <c r="H343">
        <v>9856</v>
      </c>
      <c r="J343">
        <v>710013191043</v>
      </c>
      <c r="K343" t="s">
        <v>55</v>
      </c>
      <c r="L343">
        <v>71</v>
      </c>
      <c r="M343">
        <v>1.1000000000000001</v>
      </c>
      <c r="N343" t="s">
        <v>2610</v>
      </c>
    </row>
    <row r="344" spans="1:14" x14ac:dyDescent="0.25">
      <c r="A344" t="s">
        <v>2611</v>
      </c>
      <c r="B344">
        <v>1</v>
      </c>
      <c r="C344" t="s">
        <v>24</v>
      </c>
      <c r="D344">
        <v>0</v>
      </c>
      <c r="E344">
        <v>0</v>
      </c>
      <c r="F344">
        <v>8064</v>
      </c>
      <c r="G344">
        <v>0</v>
      </c>
      <c r="H344">
        <v>8064</v>
      </c>
      <c r="J344">
        <v>710013191055</v>
      </c>
      <c r="K344" t="s">
        <v>55</v>
      </c>
      <c r="L344">
        <v>71</v>
      </c>
      <c r="M344">
        <v>0.9</v>
      </c>
      <c r="N344" t="s">
        <v>2612</v>
      </c>
    </row>
    <row r="345" spans="1:14" x14ac:dyDescent="0.25">
      <c r="A345" t="s">
        <v>1971</v>
      </c>
      <c r="B345">
        <v>1</v>
      </c>
      <c r="C345" t="s">
        <v>24</v>
      </c>
      <c r="D345">
        <v>0</v>
      </c>
      <c r="E345">
        <v>0</v>
      </c>
      <c r="F345">
        <v>8512</v>
      </c>
      <c r="G345">
        <v>0</v>
      </c>
      <c r="H345">
        <v>8512</v>
      </c>
      <c r="J345">
        <v>710013191060</v>
      </c>
      <c r="K345" t="s">
        <v>55</v>
      </c>
      <c r="L345">
        <v>71</v>
      </c>
      <c r="M345">
        <v>0.95</v>
      </c>
      <c r="N345" t="s">
        <v>1970</v>
      </c>
    </row>
    <row r="346" spans="1:14" x14ac:dyDescent="0.25">
      <c r="A346" t="s">
        <v>2613</v>
      </c>
      <c r="B346">
        <v>1</v>
      </c>
      <c r="C346" t="s">
        <v>24</v>
      </c>
      <c r="D346">
        <v>0</v>
      </c>
      <c r="E346">
        <v>0</v>
      </c>
      <c r="F346">
        <v>7616</v>
      </c>
      <c r="G346">
        <v>0</v>
      </c>
      <c r="H346">
        <v>7616</v>
      </c>
      <c r="K346" t="s">
        <v>55</v>
      </c>
      <c r="L346">
        <v>71</v>
      </c>
      <c r="M346">
        <v>0.85</v>
      </c>
      <c r="N346" t="s">
        <v>2614</v>
      </c>
    </row>
    <row r="347" spans="1:14" x14ac:dyDescent="0.25">
      <c r="A347" t="s">
        <v>2615</v>
      </c>
      <c r="B347">
        <v>1</v>
      </c>
      <c r="C347" t="s">
        <v>24</v>
      </c>
      <c r="D347">
        <v>0</v>
      </c>
      <c r="E347">
        <v>0</v>
      </c>
      <c r="F347">
        <v>9856</v>
      </c>
      <c r="G347">
        <v>0</v>
      </c>
      <c r="H347">
        <v>9856</v>
      </c>
      <c r="K347" t="s">
        <v>55</v>
      </c>
      <c r="L347">
        <v>71</v>
      </c>
      <c r="M347">
        <v>1.1000000000000001</v>
      </c>
      <c r="N347" t="s">
        <v>2616</v>
      </c>
    </row>
    <row r="348" spans="1:14" x14ac:dyDescent="0.25">
      <c r="A348" t="s">
        <v>2617</v>
      </c>
      <c r="B348">
        <v>1</v>
      </c>
      <c r="C348" t="s">
        <v>7</v>
      </c>
      <c r="D348">
        <v>0</v>
      </c>
      <c r="E348">
        <v>0</v>
      </c>
      <c r="F348">
        <v>1613</v>
      </c>
      <c r="G348">
        <v>0</v>
      </c>
      <c r="H348">
        <v>1613</v>
      </c>
      <c r="K348" t="s">
        <v>55</v>
      </c>
      <c r="L348">
        <v>71</v>
      </c>
      <c r="M348">
        <v>0.18</v>
      </c>
      <c r="N348" t="s">
        <v>2618</v>
      </c>
    </row>
    <row r="349" spans="1:14" x14ac:dyDescent="0.25">
      <c r="A349" t="s">
        <v>1981</v>
      </c>
      <c r="B349">
        <v>1</v>
      </c>
      <c r="C349" t="s">
        <v>7</v>
      </c>
      <c r="D349">
        <v>0</v>
      </c>
      <c r="E349">
        <v>0</v>
      </c>
      <c r="F349">
        <v>448</v>
      </c>
      <c r="G349">
        <v>0</v>
      </c>
      <c r="H349">
        <v>448</v>
      </c>
      <c r="K349" t="s">
        <v>55</v>
      </c>
      <c r="L349">
        <v>71</v>
      </c>
      <c r="M349">
        <v>0.05</v>
      </c>
      <c r="N349" t="s">
        <v>1980</v>
      </c>
    </row>
    <row r="350" spans="1:14" x14ac:dyDescent="0.25">
      <c r="A350" t="s">
        <v>1977</v>
      </c>
      <c r="B350">
        <v>1</v>
      </c>
      <c r="C350" t="s">
        <v>24</v>
      </c>
      <c r="D350">
        <v>0</v>
      </c>
      <c r="E350">
        <v>0</v>
      </c>
      <c r="F350">
        <v>4122</v>
      </c>
      <c r="G350">
        <v>0</v>
      </c>
      <c r="H350">
        <v>4122</v>
      </c>
      <c r="K350" t="s">
        <v>55</v>
      </c>
      <c r="L350">
        <v>71</v>
      </c>
      <c r="M350">
        <v>0.46</v>
      </c>
      <c r="N350" t="s">
        <v>1976</v>
      </c>
    </row>
    <row r="351" spans="1:14" x14ac:dyDescent="0.25">
      <c r="A351" t="s">
        <v>2619</v>
      </c>
      <c r="B351">
        <v>1</v>
      </c>
      <c r="C351" t="s">
        <v>24</v>
      </c>
      <c r="D351">
        <v>0</v>
      </c>
      <c r="E351">
        <v>0</v>
      </c>
      <c r="F351">
        <v>4480</v>
      </c>
      <c r="G351">
        <v>0</v>
      </c>
      <c r="H351">
        <v>4480</v>
      </c>
      <c r="K351" t="s">
        <v>55</v>
      </c>
      <c r="L351">
        <v>71</v>
      </c>
      <c r="M351">
        <v>0.5</v>
      </c>
      <c r="N351" t="s">
        <v>2620</v>
      </c>
    </row>
    <row r="352" spans="1:14" x14ac:dyDescent="0.25">
      <c r="A352" t="s">
        <v>2621</v>
      </c>
      <c r="B352">
        <v>1</v>
      </c>
      <c r="C352" t="s">
        <v>24</v>
      </c>
      <c r="D352">
        <v>0</v>
      </c>
      <c r="E352">
        <v>0</v>
      </c>
      <c r="F352">
        <v>3763</v>
      </c>
      <c r="G352">
        <v>0</v>
      </c>
      <c r="H352">
        <v>3763</v>
      </c>
      <c r="K352" t="s">
        <v>55</v>
      </c>
      <c r="L352">
        <v>71</v>
      </c>
      <c r="M352">
        <v>0.42</v>
      </c>
      <c r="N352" t="s">
        <v>2622</v>
      </c>
    </row>
    <row r="353" spans="1:14" x14ac:dyDescent="0.25">
      <c r="A353" t="s">
        <v>1979</v>
      </c>
      <c r="B353">
        <v>1</v>
      </c>
      <c r="C353" t="s">
        <v>7</v>
      </c>
      <c r="D353">
        <v>0</v>
      </c>
      <c r="E353">
        <v>0</v>
      </c>
      <c r="F353">
        <v>1792</v>
      </c>
      <c r="G353">
        <v>0</v>
      </c>
      <c r="H353">
        <v>1792</v>
      </c>
      <c r="K353" t="s">
        <v>55</v>
      </c>
      <c r="L353">
        <v>71</v>
      </c>
      <c r="M353">
        <v>0.2</v>
      </c>
      <c r="N353" t="s">
        <v>1978</v>
      </c>
    </row>
    <row r="354" spans="1:14" x14ac:dyDescent="0.25">
      <c r="A354" t="s">
        <v>2623</v>
      </c>
      <c r="B354">
        <v>1</v>
      </c>
      <c r="C354" t="s">
        <v>7</v>
      </c>
      <c r="D354">
        <v>0</v>
      </c>
      <c r="E354">
        <v>0</v>
      </c>
      <c r="F354">
        <v>1792</v>
      </c>
      <c r="G354">
        <v>0</v>
      </c>
      <c r="H354">
        <v>1792</v>
      </c>
      <c r="K354" t="s">
        <v>55</v>
      </c>
      <c r="L354">
        <v>71</v>
      </c>
      <c r="M354">
        <v>0.2</v>
      </c>
      <c r="N354" t="s">
        <v>2624</v>
      </c>
    </row>
    <row r="355" spans="1:14" x14ac:dyDescent="0.25">
      <c r="A355" t="s">
        <v>2625</v>
      </c>
      <c r="B355">
        <v>1</v>
      </c>
      <c r="C355" t="s">
        <v>7</v>
      </c>
      <c r="D355">
        <v>0</v>
      </c>
      <c r="E355">
        <v>0</v>
      </c>
      <c r="F355">
        <v>1792</v>
      </c>
      <c r="G355">
        <v>0</v>
      </c>
      <c r="H355">
        <v>1792</v>
      </c>
      <c r="K355" t="s">
        <v>55</v>
      </c>
      <c r="L355">
        <v>71</v>
      </c>
      <c r="M355">
        <v>0.2</v>
      </c>
      <c r="N355" t="s">
        <v>2626</v>
      </c>
    </row>
    <row r="356" spans="1:14" x14ac:dyDescent="0.25">
      <c r="A356" t="s">
        <v>2627</v>
      </c>
      <c r="B356">
        <v>1</v>
      </c>
      <c r="C356" t="s">
        <v>24</v>
      </c>
      <c r="D356">
        <v>0</v>
      </c>
      <c r="E356">
        <v>0</v>
      </c>
      <c r="F356">
        <v>5376</v>
      </c>
      <c r="G356">
        <v>0</v>
      </c>
      <c r="H356">
        <v>5376</v>
      </c>
      <c r="K356" t="s">
        <v>55</v>
      </c>
      <c r="L356">
        <v>71</v>
      </c>
      <c r="M356">
        <v>0.6</v>
      </c>
      <c r="N356" t="s">
        <v>2628</v>
      </c>
    </row>
    <row r="357" spans="1:14" x14ac:dyDescent="0.25">
      <c r="A357" t="s">
        <v>2629</v>
      </c>
      <c r="B357">
        <v>1</v>
      </c>
      <c r="C357" t="s">
        <v>24</v>
      </c>
      <c r="D357">
        <v>0</v>
      </c>
      <c r="E357">
        <v>0</v>
      </c>
      <c r="F357">
        <v>5376</v>
      </c>
      <c r="G357">
        <v>0</v>
      </c>
      <c r="H357">
        <v>5376</v>
      </c>
      <c r="K357" t="s">
        <v>55</v>
      </c>
      <c r="L357">
        <v>71</v>
      </c>
      <c r="M357">
        <v>0.6</v>
      </c>
      <c r="N357" t="s">
        <v>2630</v>
      </c>
    </row>
    <row r="358" spans="1:14" x14ac:dyDescent="0.25">
      <c r="A358" t="s">
        <v>2631</v>
      </c>
      <c r="B358">
        <v>1</v>
      </c>
      <c r="C358" t="s">
        <v>24</v>
      </c>
      <c r="D358">
        <v>0</v>
      </c>
      <c r="E358">
        <v>0</v>
      </c>
      <c r="F358">
        <v>5376</v>
      </c>
      <c r="G358">
        <v>0</v>
      </c>
      <c r="H358">
        <v>5376</v>
      </c>
      <c r="K358" t="s">
        <v>55</v>
      </c>
      <c r="L358">
        <v>71</v>
      </c>
      <c r="M358">
        <v>0.6</v>
      </c>
      <c r="N358" t="s">
        <v>2632</v>
      </c>
    </row>
    <row r="359" spans="1:14" x14ac:dyDescent="0.25">
      <c r="A359" t="s">
        <v>2633</v>
      </c>
      <c r="B359">
        <v>1</v>
      </c>
      <c r="C359" t="s">
        <v>24</v>
      </c>
      <c r="D359">
        <v>0</v>
      </c>
      <c r="E359">
        <v>0</v>
      </c>
      <c r="F359">
        <v>7168</v>
      </c>
      <c r="G359">
        <v>0</v>
      </c>
      <c r="H359">
        <v>7168</v>
      </c>
      <c r="K359" t="s">
        <v>55</v>
      </c>
      <c r="L359">
        <v>71</v>
      </c>
      <c r="M359">
        <v>0.8</v>
      </c>
      <c r="N359" t="s">
        <v>2634</v>
      </c>
    </row>
    <row r="360" spans="1:14" x14ac:dyDescent="0.25">
      <c r="A360" t="s">
        <v>2635</v>
      </c>
      <c r="B360">
        <v>1</v>
      </c>
      <c r="C360" t="s">
        <v>24</v>
      </c>
      <c r="D360">
        <v>0</v>
      </c>
      <c r="E360">
        <v>0</v>
      </c>
      <c r="F360">
        <v>7168</v>
      </c>
      <c r="G360">
        <v>0</v>
      </c>
      <c r="H360">
        <v>7168</v>
      </c>
      <c r="K360" t="s">
        <v>55</v>
      </c>
      <c r="L360">
        <v>71</v>
      </c>
      <c r="M360">
        <v>0.8</v>
      </c>
      <c r="N360" t="s">
        <v>2636</v>
      </c>
    </row>
    <row r="361" spans="1:14" x14ac:dyDescent="0.25">
      <c r="A361" t="s">
        <v>2637</v>
      </c>
      <c r="B361">
        <v>1</v>
      </c>
      <c r="C361" t="s">
        <v>24</v>
      </c>
      <c r="D361">
        <v>0</v>
      </c>
      <c r="E361">
        <v>0</v>
      </c>
      <c r="F361">
        <v>7168</v>
      </c>
      <c r="G361">
        <v>0</v>
      </c>
      <c r="H361">
        <v>7168</v>
      </c>
      <c r="K361" t="s">
        <v>55</v>
      </c>
      <c r="L361">
        <v>71</v>
      </c>
      <c r="M361">
        <v>0.8</v>
      </c>
      <c r="N361" t="s">
        <v>2638</v>
      </c>
    </row>
    <row r="362" spans="1:14" x14ac:dyDescent="0.25">
      <c r="A362" t="s">
        <v>2639</v>
      </c>
      <c r="B362">
        <v>1</v>
      </c>
      <c r="C362" t="s">
        <v>24</v>
      </c>
      <c r="D362">
        <v>0</v>
      </c>
      <c r="E362">
        <v>0</v>
      </c>
      <c r="F362">
        <v>8960</v>
      </c>
      <c r="G362">
        <v>0</v>
      </c>
      <c r="H362">
        <v>8960</v>
      </c>
      <c r="K362" t="s">
        <v>55</v>
      </c>
      <c r="L362">
        <v>71</v>
      </c>
      <c r="M362">
        <v>1</v>
      </c>
      <c r="N362" t="s">
        <v>2640</v>
      </c>
    </row>
    <row r="363" spans="1:14" x14ac:dyDescent="0.25">
      <c r="A363" t="s">
        <v>2641</v>
      </c>
      <c r="B363">
        <v>1</v>
      </c>
      <c r="C363" t="s">
        <v>24</v>
      </c>
      <c r="D363">
        <v>0</v>
      </c>
      <c r="E363">
        <v>0</v>
      </c>
      <c r="F363">
        <v>8960</v>
      </c>
      <c r="G363">
        <v>0</v>
      </c>
      <c r="H363">
        <v>8960</v>
      </c>
      <c r="K363" t="s">
        <v>55</v>
      </c>
      <c r="L363">
        <v>71</v>
      </c>
      <c r="M363">
        <v>1</v>
      </c>
      <c r="N363" t="s">
        <v>2642</v>
      </c>
    </row>
    <row r="364" spans="1:14" x14ac:dyDescent="0.25">
      <c r="A364" t="s">
        <v>2643</v>
      </c>
      <c r="B364">
        <v>1</v>
      </c>
      <c r="C364" t="s">
        <v>24</v>
      </c>
      <c r="D364">
        <v>0</v>
      </c>
      <c r="E364">
        <v>0</v>
      </c>
      <c r="F364">
        <v>8960</v>
      </c>
      <c r="G364">
        <v>0</v>
      </c>
      <c r="H364">
        <v>8960</v>
      </c>
      <c r="K364" t="s">
        <v>55</v>
      </c>
      <c r="L364">
        <v>71</v>
      </c>
      <c r="M364">
        <v>1</v>
      </c>
      <c r="N364" t="s">
        <v>2644</v>
      </c>
    </row>
    <row r="365" spans="1:14" x14ac:dyDescent="0.25">
      <c r="A365" t="s">
        <v>2645</v>
      </c>
      <c r="B365">
        <v>1</v>
      </c>
      <c r="C365" t="s">
        <v>24</v>
      </c>
      <c r="D365">
        <v>0</v>
      </c>
      <c r="E365">
        <v>0</v>
      </c>
      <c r="F365">
        <v>5824</v>
      </c>
      <c r="G365">
        <v>0</v>
      </c>
      <c r="H365">
        <v>5824</v>
      </c>
      <c r="K365" t="s">
        <v>55</v>
      </c>
      <c r="L365">
        <v>71</v>
      </c>
      <c r="M365">
        <v>0.65</v>
      </c>
      <c r="N365" t="s">
        <v>2646</v>
      </c>
    </row>
    <row r="366" spans="1:14" x14ac:dyDescent="0.25">
      <c r="A366" t="s">
        <v>2647</v>
      </c>
      <c r="B366">
        <v>1</v>
      </c>
      <c r="C366" t="s">
        <v>24</v>
      </c>
      <c r="D366">
        <v>0</v>
      </c>
      <c r="E366">
        <v>0</v>
      </c>
      <c r="F366">
        <v>5824</v>
      </c>
      <c r="G366">
        <v>0</v>
      </c>
      <c r="H366">
        <v>5824</v>
      </c>
      <c r="K366" t="s">
        <v>55</v>
      </c>
      <c r="L366">
        <v>71</v>
      </c>
      <c r="M366">
        <v>0.65</v>
      </c>
      <c r="N366" t="s">
        <v>2648</v>
      </c>
    </row>
    <row r="367" spans="1:14" x14ac:dyDescent="0.25">
      <c r="A367" t="s">
        <v>2649</v>
      </c>
      <c r="B367">
        <v>1</v>
      </c>
      <c r="C367" t="s">
        <v>24</v>
      </c>
      <c r="D367">
        <v>0</v>
      </c>
      <c r="E367">
        <v>0</v>
      </c>
      <c r="F367">
        <v>5824</v>
      </c>
      <c r="G367">
        <v>0</v>
      </c>
      <c r="H367">
        <v>5824</v>
      </c>
      <c r="K367" t="s">
        <v>55</v>
      </c>
      <c r="L367">
        <v>71</v>
      </c>
      <c r="M367">
        <v>0.65</v>
      </c>
      <c r="N367" t="s">
        <v>2650</v>
      </c>
    </row>
    <row r="368" spans="1:14" x14ac:dyDescent="0.25">
      <c r="A368" t="s">
        <v>2651</v>
      </c>
      <c r="B368">
        <v>1</v>
      </c>
      <c r="C368" t="s">
        <v>24</v>
      </c>
      <c r="D368">
        <v>0</v>
      </c>
      <c r="E368">
        <v>0</v>
      </c>
      <c r="F368">
        <v>7795</v>
      </c>
      <c r="G368">
        <v>0</v>
      </c>
      <c r="H368">
        <v>7795</v>
      </c>
      <c r="K368" t="s">
        <v>55</v>
      </c>
      <c r="L368">
        <v>71</v>
      </c>
      <c r="M368">
        <v>0.87</v>
      </c>
      <c r="N368" t="s">
        <v>2652</v>
      </c>
    </row>
    <row r="369" spans="1:14" x14ac:dyDescent="0.25">
      <c r="A369" t="s">
        <v>2653</v>
      </c>
      <c r="B369">
        <v>1</v>
      </c>
      <c r="C369" t="s">
        <v>24</v>
      </c>
      <c r="D369">
        <v>0</v>
      </c>
      <c r="E369">
        <v>0</v>
      </c>
      <c r="F369">
        <v>7795</v>
      </c>
      <c r="G369">
        <v>0</v>
      </c>
      <c r="H369">
        <v>7795</v>
      </c>
      <c r="K369" t="s">
        <v>55</v>
      </c>
      <c r="L369">
        <v>71</v>
      </c>
      <c r="M369">
        <v>0.87</v>
      </c>
      <c r="N369" t="s">
        <v>2654</v>
      </c>
    </row>
    <row r="370" spans="1:14" x14ac:dyDescent="0.25">
      <c r="A370" t="s">
        <v>2655</v>
      </c>
      <c r="B370">
        <v>1</v>
      </c>
      <c r="C370" t="s">
        <v>24</v>
      </c>
      <c r="D370">
        <v>0</v>
      </c>
      <c r="E370">
        <v>0</v>
      </c>
      <c r="F370">
        <v>7795</v>
      </c>
      <c r="G370">
        <v>0</v>
      </c>
      <c r="H370">
        <v>7795</v>
      </c>
      <c r="K370" t="s">
        <v>55</v>
      </c>
      <c r="L370">
        <v>71</v>
      </c>
      <c r="M370">
        <v>0.87</v>
      </c>
      <c r="N370" t="s">
        <v>2656</v>
      </c>
    </row>
    <row r="371" spans="1:14" x14ac:dyDescent="0.25">
      <c r="A371" t="s">
        <v>2657</v>
      </c>
      <c r="B371">
        <v>1</v>
      </c>
      <c r="C371" t="s">
        <v>24</v>
      </c>
      <c r="D371">
        <v>0</v>
      </c>
      <c r="E371">
        <v>0</v>
      </c>
      <c r="F371">
        <v>9587</v>
      </c>
      <c r="G371">
        <v>0</v>
      </c>
      <c r="H371">
        <v>9587</v>
      </c>
      <c r="K371" t="s">
        <v>55</v>
      </c>
      <c r="L371">
        <v>71</v>
      </c>
      <c r="M371">
        <v>1.07</v>
      </c>
      <c r="N371" t="s">
        <v>2658</v>
      </c>
    </row>
    <row r="372" spans="1:14" x14ac:dyDescent="0.25">
      <c r="A372" t="s">
        <v>2659</v>
      </c>
      <c r="B372">
        <v>1</v>
      </c>
      <c r="C372" t="s">
        <v>24</v>
      </c>
      <c r="D372">
        <v>0</v>
      </c>
      <c r="E372">
        <v>0</v>
      </c>
      <c r="F372">
        <v>9587</v>
      </c>
      <c r="G372">
        <v>0</v>
      </c>
      <c r="H372">
        <v>9587</v>
      </c>
      <c r="K372" t="s">
        <v>55</v>
      </c>
      <c r="L372">
        <v>71</v>
      </c>
      <c r="M372">
        <v>1.07</v>
      </c>
      <c r="N372" t="s">
        <v>2660</v>
      </c>
    </row>
    <row r="373" spans="1:14" x14ac:dyDescent="0.25">
      <c r="A373" t="s">
        <v>2661</v>
      </c>
      <c r="B373">
        <v>1</v>
      </c>
      <c r="C373" t="s">
        <v>24</v>
      </c>
      <c r="D373">
        <v>0</v>
      </c>
      <c r="E373">
        <v>0</v>
      </c>
      <c r="F373">
        <v>9587</v>
      </c>
      <c r="G373">
        <v>0</v>
      </c>
      <c r="H373">
        <v>9587</v>
      </c>
      <c r="K373" t="s">
        <v>55</v>
      </c>
      <c r="L373">
        <v>71</v>
      </c>
      <c r="M373">
        <v>1.07</v>
      </c>
      <c r="N373" t="s">
        <v>2662</v>
      </c>
    </row>
    <row r="374" spans="1:14" x14ac:dyDescent="0.25">
      <c r="A374" t="s">
        <v>2663</v>
      </c>
      <c r="B374">
        <v>1</v>
      </c>
      <c r="C374" t="s">
        <v>24</v>
      </c>
      <c r="D374">
        <v>0</v>
      </c>
      <c r="E374">
        <v>0</v>
      </c>
      <c r="F374">
        <v>5376</v>
      </c>
      <c r="G374">
        <v>0</v>
      </c>
      <c r="H374">
        <v>5376</v>
      </c>
      <c r="K374" t="s">
        <v>55</v>
      </c>
      <c r="L374">
        <v>71</v>
      </c>
      <c r="M374">
        <v>0.6</v>
      </c>
      <c r="N374" t="s">
        <v>2664</v>
      </c>
    </row>
    <row r="375" spans="1:14" x14ac:dyDescent="0.25">
      <c r="A375" t="s">
        <v>2665</v>
      </c>
      <c r="B375">
        <v>1</v>
      </c>
      <c r="C375" t="s">
        <v>24</v>
      </c>
      <c r="D375">
        <v>0</v>
      </c>
      <c r="E375">
        <v>0</v>
      </c>
      <c r="F375">
        <v>5376</v>
      </c>
      <c r="G375">
        <v>0</v>
      </c>
      <c r="H375">
        <v>5376</v>
      </c>
      <c r="K375" t="s">
        <v>55</v>
      </c>
      <c r="L375">
        <v>71</v>
      </c>
      <c r="M375">
        <v>0.6</v>
      </c>
      <c r="N375" t="s">
        <v>2666</v>
      </c>
    </row>
    <row r="376" spans="1:14" x14ac:dyDescent="0.25">
      <c r="A376" t="s">
        <v>2667</v>
      </c>
      <c r="B376">
        <v>1</v>
      </c>
      <c r="C376" t="s">
        <v>24</v>
      </c>
      <c r="D376">
        <v>0</v>
      </c>
      <c r="E376">
        <v>0</v>
      </c>
      <c r="F376">
        <v>5376</v>
      </c>
      <c r="G376">
        <v>0</v>
      </c>
      <c r="H376">
        <v>5376</v>
      </c>
      <c r="K376" t="s">
        <v>55</v>
      </c>
      <c r="L376">
        <v>71</v>
      </c>
      <c r="M376">
        <v>0.6</v>
      </c>
      <c r="N376" t="s">
        <v>2668</v>
      </c>
    </row>
    <row r="377" spans="1:14" x14ac:dyDescent="0.25">
      <c r="A377" t="s">
        <v>2669</v>
      </c>
      <c r="B377">
        <v>1</v>
      </c>
      <c r="C377" t="s">
        <v>24</v>
      </c>
      <c r="D377">
        <v>0</v>
      </c>
      <c r="E377">
        <v>0</v>
      </c>
      <c r="F377">
        <v>7168</v>
      </c>
      <c r="G377">
        <v>0</v>
      </c>
      <c r="H377">
        <v>7168</v>
      </c>
      <c r="K377" t="s">
        <v>55</v>
      </c>
      <c r="L377">
        <v>71</v>
      </c>
      <c r="M377">
        <v>0.8</v>
      </c>
      <c r="N377" t="s">
        <v>2670</v>
      </c>
    </row>
    <row r="378" spans="1:14" x14ac:dyDescent="0.25">
      <c r="A378" t="s">
        <v>2671</v>
      </c>
      <c r="B378">
        <v>1</v>
      </c>
      <c r="C378" t="s">
        <v>24</v>
      </c>
      <c r="D378">
        <v>0</v>
      </c>
      <c r="E378">
        <v>0</v>
      </c>
      <c r="F378">
        <v>7168</v>
      </c>
      <c r="G378">
        <v>0</v>
      </c>
      <c r="H378">
        <v>7168</v>
      </c>
      <c r="K378" t="s">
        <v>55</v>
      </c>
      <c r="L378">
        <v>71</v>
      </c>
      <c r="M378">
        <v>0.8</v>
      </c>
      <c r="N378" t="s">
        <v>2672</v>
      </c>
    </row>
    <row r="379" spans="1:14" x14ac:dyDescent="0.25">
      <c r="A379" t="s">
        <v>2673</v>
      </c>
      <c r="B379">
        <v>1</v>
      </c>
      <c r="C379" t="s">
        <v>24</v>
      </c>
      <c r="D379">
        <v>0</v>
      </c>
      <c r="E379">
        <v>0</v>
      </c>
      <c r="F379">
        <v>7168</v>
      </c>
      <c r="G379">
        <v>0</v>
      </c>
      <c r="H379">
        <v>7168</v>
      </c>
      <c r="K379" t="s">
        <v>55</v>
      </c>
      <c r="L379">
        <v>71</v>
      </c>
      <c r="M379">
        <v>0.8</v>
      </c>
      <c r="N379" t="s">
        <v>2674</v>
      </c>
    </row>
    <row r="380" spans="1:14" x14ac:dyDescent="0.25">
      <c r="A380" t="s">
        <v>2675</v>
      </c>
      <c r="B380">
        <v>1</v>
      </c>
      <c r="C380" t="s">
        <v>24</v>
      </c>
      <c r="D380">
        <v>0</v>
      </c>
      <c r="E380">
        <v>0</v>
      </c>
      <c r="F380">
        <v>8960</v>
      </c>
      <c r="G380">
        <v>0</v>
      </c>
      <c r="H380">
        <v>8960</v>
      </c>
      <c r="K380" t="s">
        <v>55</v>
      </c>
      <c r="L380">
        <v>71</v>
      </c>
      <c r="M380">
        <v>1</v>
      </c>
      <c r="N380" t="s">
        <v>2676</v>
      </c>
    </row>
    <row r="381" spans="1:14" x14ac:dyDescent="0.25">
      <c r="A381" t="s">
        <v>2677</v>
      </c>
      <c r="B381">
        <v>1</v>
      </c>
      <c r="C381" t="s">
        <v>24</v>
      </c>
      <c r="D381">
        <v>0</v>
      </c>
      <c r="E381">
        <v>0</v>
      </c>
      <c r="F381">
        <v>8960</v>
      </c>
      <c r="G381">
        <v>0</v>
      </c>
      <c r="H381">
        <v>8960</v>
      </c>
      <c r="K381" t="s">
        <v>55</v>
      </c>
      <c r="L381">
        <v>71</v>
      </c>
      <c r="M381">
        <v>1</v>
      </c>
      <c r="N381" t="s">
        <v>2678</v>
      </c>
    </row>
    <row r="382" spans="1:14" x14ac:dyDescent="0.25">
      <c r="A382" t="s">
        <v>1983</v>
      </c>
      <c r="B382">
        <v>1</v>
      </c>
      <c r="C382" t="s">
        <v>24</v>
      </c>
      <c r="D382">
        <v>0</v>
      </c>
      <c r="E382">
        <v>0</v>
      </c>
      <c r="F382">
        <v>8960</v>
      </c>
      <c r="G382">
        <v>0</v>
      </c>
      <c r="H382">
        <v>8960</v>
      </c>
      <c r="K382" t="s">
        <v>55</v>
      </c>
      <c r="L382">
        <v>71</v>
      </c>
      <c r="M382">
        <v>1</v>
      </c>
      <c r="N382" t="s">
        <v>1982</v>
      </c>
    </row>
    <row r="383" spans="1:14" x14ac:dyDescent="0.25">
      <c r="A383" t="s">
        <v>2679</v>
      </c>
      <c r="B383">
        <v>1</v>
      </c>
      <c r="C383" t="s">
        <v>24</v>
      </c>
      <c r="D383">
        <v>0</v>
      </c>
      <c r="E383">
        <v>0</v>
      </c>
      <c r="F383">
        <v>5824</v>
      </c>
      <c r="G383">
        <v>0</v>
      </c>
      <c r="H383">
        <v>5824</v>
      </c>
      <c r="K383" t="s">
        <v>55</v>
      </c>
      <c r="L383">
        <v>71</v>
      </c>
      <c r="M383">
        <v>0.65</v>
      </c>
      <c r="N383" t="s">
        <v>2680</v>
      </c>
    </row>
    <row r="384" spans="1:14" x14ac:dyDescent="0.25">
      <c r="A384" t="s">
        <v>2681</v>
      </c>
      <c r="B384">
        <v>1</v>
      </c>
      <c r="C384" t="s">
        <v>24</v>
      </c>
      <c r="D384">
        <v>0</v>
      </c>
      <c r="E384">
        <v>0</v>
      </c>
      <c r="F384">
        <v>5824</v>
      </c>
      <c r="G384">
        <v>0</v>
      </c>
      <c r="H384">
        <v>5824</v>
      </c>
      <c r="K384" t="s">
        <v>55</v>
      </c>
      <c r="L384">
        <v>71</v>
      </c>
      <c r="M384">
        <v>0.65</v>
      </c>
      <c r="N384" t="s">
        <v>2682</v>
      </c>
    </row>
    <row r="385" spans="1:14" x14ac:dyDescent="0.25">
      <c r="A385" t="s">
        <v>2683</v>
      </c>
      <c r="B385">
        <v>1</v>
      </c>
      <c r="C385" t="s">
        <v>24</v>
      </c>
      <c r="D385">
        <v>0</v>
      </c>
      <c r="E385">
        <v>0</v>
      </c>
      <c r="F385">
        <v>5824</v>
      </c>
      <c r="G385">
        <v>0</v>
      </c>
      <c r="H385">
        <v>5824</v>
      </c>
      <c r="K385" t="s">
        <v>55</v>
      </c>
      <c r="L385">
        <v>71</v>
      </c>
      <c r="M385">
        <v>0.65</v>
      </c>
      <c r="N385" t="s">
        <v>2684</v>
      </c>
    </row>
    <row r="386" spans="1:14" x14ac:dyDescent="0.25">
      <c r="A386" t="s">
        <v>2685</v>
      </c>
      <c r="B386">
        <v>1</v>
      </c>
      <c r="C386" t="s">
        <v>24</v>
      </c>
      <c r="D386">
        <v>0</v>
      </c>
      <c r="E386">
        <v>0</v>
      </c>
      <c r="F386">
        <v>7795</v>
      </c>
      <c r="G386">
        <v>0</v>
      </c>
      <c r="H386">
        <v>7795</v>
      </c>
      <c r="K386" t="s">
        <v>55</v>
      </c>
      <c r="L386">
        <v>71</v>
      </c>
      <c r="M386">
        <v>0.87</v>
      </c>
      <c r="N386" t="s">
        <v>2686</v>
      </c>
    </row>
    <row r="387" spans="1:14" x14ac:dyDescent="0.25">
      <c r="A387" t="s">
        <v>2687</v>
      </c>
      <c r="B387">
        <v>1</v>
      </c>
      <c r="C387" t="s">
        <v>24</v>
      </c>
      <c r="D387">
        <v>0</v>
      </c>
      <c r="E387">
        <v>0</v>
      </c>
      <c r="F387">
        <v>7795</v>
      </c>
      <c r="G387">
        <v>0</v>
      </c>
      <c r="H387">
        <v>7795</v>
      </c>
      <c r="K387" t="s">
        <v>55</v>
      </c>
      <c r="L387">
        <v>71</v>
      </c>
      <c r="M387">
        <v>0.87</v>
      </c>
      <c r="N387" t="s">
        <v>2688</v>
      </c>
    </row>
    <row r="388" spans="1:14" x14ac:dyDescent="0.25">
      <c r="A388" t="s">
        <v>2689</v>
      </c>
      <c r="B388">
        <v>1</v>
      </c>
      <c r="C388" t="s">
        <v>24</v>
      </c>
      <c r="D388">
        <v>0</v>
      </c>
      <c r="E388">
        <v>0</v>
      </c>
      <c r="F388">
        <v>7795</v>
      </c>
      <c r="G388">
        <v>0</v>
      </c>
      <c r="H388">
        <v>7795</v>
      </c>
      <c r="K388" t="s">
        <v>55</v>
      </c>
      <c r="L388">
        <v>71</v>
      </c>
      <c r="M388">
        <v>0.87</v>
      </c>
      <c r="N388" t="s">
        <v>2690</v>
      </c>
    </row>
    <row r="389" spans="1:14" x14ac:dyDescent="0.25">
      <c r="A389" t="s">
        <v>2691</v>
      </c>
      <c r="B389">
        <v>1</v>
      </c>
      <c r="C389" t="s">
        <v>24</v>
      </c>
      <c r="D389">
        <v>0</v>
      </c>
      <c r="E389">
        <v>0</v>
      </c>
      <c r="F389">
        <v>9587</v>
      </c>
      <c r="G389">
        <v>0</v>
      </c>
      <c r="H389">
        <v>9587</v>
      </c>
      <c r="K389" t="s">
        <v>55</v>
      </c>
      <c r="L389">
        <v>71</v>
      </c>
      <c r="M389">
        <v>1.07</v>
      </c>
      <c r="N389" t="s">
        <v>2692</v>
      </c>
    </row>
    <row r="390" spans="1:14" x14ac:dyDescent="0.25">
      <c r="A390" t="s">
        <v>2693</v>
      </c>
      <c r="B390">
        <v>1</v>
      </c>
      <c r="C390" t="s">
        <v>24</v>
      </c>
      <c r="D390">
        <v>0</v>
      </c>
      <c r="E390">
        <v>0</v>
      </c>
      <c r="F390">
        <v>9587</v>
      </c>
      <c r="G390">
        <v>0</v>
      </c>
      <c r="H390">
        <v>9587</v>
      </c>
      <c r="K390" t="s">
        <v>55</v>
      </c>
      <c r="L390">
        <v>71</v>
      </c>
      <c r="M390">
        <v>1.07</v>
      </c>
      <c r="N390" t="s">
        <v>2694</v>
      </c>
    </row>
    <row r="391" spans="1:14" x14ac:dyDescent="0.25">
      <c r="A391" t="s">
        <v>2695</v>
      </c>
      <c r="B391">
        <v>1</v>
      </c>
      <c r="C391" t="s">
        <v>24</v>
      </c>
      <c r="D391">
        <v>0</v>
      </c>
      <c r="E391">
        <v>0</v>
      </c>
      <c r="F391">
        <v>9587</v>
      </c>
      <c r="G391">
        <v>0</v>
      </c>
      <c r="H391">
        <v>9587</v>
      </c>
      <c r="K391" t="s">
        <v>55</v>
      </c>
      <c r="L391">
        <v>71</v>
      </c>
      <c r="M391">
        <v>1.07</v>
      </c>
      <c r="N391" t="s">
        <v>2696</v>
      </c>
    </row>
    <row r="392" spans="1:14" x14ac:dyDescent="0.25">
      <c r="A392" t="s">
        <v>1985</v>
      </c>
      <c r="B392">
        <v>1</v>
      </c>
      <c r="C392" t="s">
        <v>7</v>
      </c>
      <c r="D392">
        <v>0</v>
      </c>
      <c r="E392">
        <v>0</v>
      </c>
      <c r="F392">
        <v>2688</v>
      </c>
      <c r="G392">
        <v>0</v>
      </c>
      <c r="H392">
        <v>2688</v>
      </c>
      <c r="K392" t="s">
        <v>55</v>
      </c>
      <c r="L392">
        <v>71</v>
      </c>
      <c r="M392">
        <v>0.3</v>
      </c>
      <c r="N392" t="s">
        <v>1984</v>
      </c>
    </row>
    <row r="393" spans="1:14" x14ac:dyDescent="0.25">
      <c r="A393" t="s">
        <v>2697</v>
      </c>
      <c r="B393">
        <v>1</v>
      </c>
      <c r="C393" t="s">
        <v>7</v>
      </c>
      <c r="D393">
        <v>0</v>
      </c>
      <c r="E393">
        <v>0</v>
      </c>
      <c r="F393">
        <v>3136</v>
      </c>
      <c r="G393">
        <v>0</v>
      </c>
      <c r="H393">
        <v>3136</v>
      </c>
      <c r="K393" t="s">
        <v>55</v>
      </c>
      <c r="L393">
        <v>71</v>
      </c>
      <c r="M393">
        <v>0.35</v>
      </c>
      <c r="N393" t="s">
        <v>2698</v>
      </c>
    </row>
    <row r="394" spans="1:14" x14ac:dyDescent="0.25">
      <c r="A394" t="s">
        <v>1987</v>
      </c>
      <c r="B394">
        <v>1</v>
      </c>
      <c r="C394" t="s">
        <v>7</v>
      </c>
      <c r="D394">
        <v>0</v>
      </c>
      <c r="E394">
        <v>0</v>
      </c>
      <c r="F394">
        <v>3136</v>
      </c>
      <c r="G394">
        <v>0</v>
      </c>
      <c r="H394">
        <v>3136</v>
      </c>
      <c r="K394" t="s">
        <v>55</v>
      </c>
      <c r="L394">
        <v>71</v>
      </c>
      <c r="M394">
        <v>0.35</v>
      </c>
      <c r="N394" t="s">
        <v>1986</v>
      </c>
    </row>
    <row r="395" spans="1:14" x14ac:dyDescent="0.25">
      <c r="A395" t="s">
        <v>2699</v>
      </c>
      <c r="B395">
        <v>1</v>
      </c>
      <c r="C395" t="s">
        <v>7</v>
      </c>
      <c r="D395">
        <v>0</v>
      </c>
      <c r="E395">
        <v>0</v>
      </c>
      <c r="F395">
        <v>3136</v>
      </c>
      <c r="G395">
        <v>0</v>
      </c>
      <c r="H395">
        <v>3136</v>
      </c>
      <c r="K395" t="s">
        <v>55</v>
      </c>
      <c r="L395">
        <v>71</v>
      </c>
      <c r="M395">
        <v>0.35</v>
      </c>
      <c r="N395" t="s">
        <v>2700</v>
      </c>
    </row>
    <row r="396" spans="1:14" x14ac:dyDescent="0.25">
      <c r="A396" t="s">
        <v>2701</v>
      </c>
      <c r="B396">
        <v>1</v>
      </c>
      <c r="C396" t="s">
        <v>7</v>
      </c>
      <c r="D396">
        <v>0</v>
      </c>
      <c r="E396">
        <v>0</v>
      </c>
      <c r="F396">
        <v>3136</v>
      </c>
      <c r="G396">
        <v>0</v>
      </c>
      <c r="H396">
        <v>3136</v>
      </c>
      <c r="J396">
        <v>710010713644</v>
      </c>
      <c r="K396" t="s">
        <v>55</v>
      </c>
      <c r="L396">
        <v>71</v>
      </c>
      <c r="M396">
        <v>0.35</v>
      </c>
      <c r="N396" t="s">
        <v>2702</v>
      </c>
    </row>
    <row r="397" spans="1:14" x14ac:dyDescent="0.25">
      <c r="A397" t="s">
        <v>2703</v>
      </c>
      <c r="B397">
        <v>1</v>
      </c>
      <c r="C397" t="s">
        <v>7</v>
      </c>
      <c r="D397">
        <v>0</v>
      </c>
      <c r="E397">
        <v>0</v>
      </c>
      <c r="F397">
        <v>3136</v>
      </c>
      <c r="G397">
        <v>0</v>
      </c>
      <c r="H397">
        <v>3136</v>
      </c>
      <c r="J397">
        <v>710010713656</v>
      </c>
      <c r="K397" t="s">
        <v>55</v>
      </c>
      <c r="L397">
        <v>71</v>
      </c>
      <c r="M397">
        <v>0.35</v>
      </c>
      <c r="N397" t="s">
        <v>2704</v>
      </c>
    </row>
    <row r="398" spans="1:14" x14ac:dyDescent="0.25">
      <c r="A398" t="s">
        <v>2705</v>
      </c>
      <c r="B398">
        <v>1</v>
      </c>
      <c r="C398" t="s">
        <v>7</v>
      </c>
      <c r="D398">
        <v>0</v>
      </c>
      <c r="E398">
        <v>0</v>
      </c>
      <c r="F398">
        <v>4032</v>
      </c>
      <c r="G398">
        <v>0</v>
      </c>
      <c r="H398">
        <v>4032</v>
      </c>
      <c r="K398" t="s">
        <v>55</v>
      </c>
      <c r="L398">
        <v>71</v>
      </c>
      <c r="M398">
        <v>0.45</v>
      </c>
      <c r="N398" t="s">
        <v>2706</v>
      </c>
    </row>
    <row r="399" spans="1:14" x14ac:dyDescent="0.25">
      <c r="A399" t="s">
        <v>2707</v>
      </c>
      <c r="B399">
        <v>1</v>
      </c>
      <c r="C399" t="s">
        <v>7</v>
      </c>
      <c r="D399">
        <v>0</v>
      </c>
      <c r="E399">
        <v>0</v>
      </c>
      <c r="F399">
        <v>4032</v>
      </c>
      <c r="G399">
        <v>0</v>
      </c>
      <c r="H399">
        <v>4032</v>
      </c>
      <c r="J399">
        <v>710010713966</v>
      </c>
      <c r="K399" t="s">
        <v>55</v>
      </c>
      <c r="L399">
        <v>71</v>
      </c>
      <c r="M399">
        <v>0.45</v>
      </c>
      <c r="N399" t="s">
        <v>2708</v>
      </c>
    </row>
    <row r="400" spans="1:14" x14ac:dyDescent="0.25">
      <c r="A400" t="s">
        <v>2709</v>
      </c>
      <c r="B400">
        <v>1</v>
      </c>
      <c r="C400" t="s">
        <v>7</v>
      </c>
      <c r="D400">
        <v>0</v>
      </c>
      <c r="E400">
        <v>0</v>
      </c>
      <c r="F400">
        <v>4032</v>
      </c>
      <c r="G400">
        <v>0</v>
      </c>
      <c r="H400">
        <v>4032</v>
      </c>
      <c r="J400">
        <v>710010713971</v>
      </c>
      <c r="K400" t="s">
        <v>55</v>
      </c>
      <c r="L400">
        <v>71</v>
      </c>
      <c r="M400">
        <v>0.45</v>
      </c>
      <c r="N400" t="s">
        <v>2710</v>
      </c>
    </row>
    <row r="401" spans="1:14" x14ac:dyDescent="0.25">
      <c r="A401" t="s">
        <v>2711</v>
      </c>
      <c r="B401">
        <v>1</v>
      </c>
      <c r="C401" t="s">
        <v>7</v>
      </c>
      <c r="D401">
        <v>0</v>
      </c>
      <c r="E401">
        <v>0</v>
      </c>
      <c r="F401">
        <v>4928</v>
      </c>
      <c r="G401">
        <v>0</v>
      </c>
      <c r="H401">
        <v>4928</v>
      </c>
      <c r="K401" t="s">
        <v>55</v>
      </c>
      <c r="L401">
        <v>71</v>
      </c>
      <c r="M401">
        <v>0.55000000000000004</v>
      </c>
      <c r="N401" t="s">
        <v>2712</v>
      </c>
    </row>
    <row r="402" spans="1:14" x14ac:dyDescent="0.25">
      <c r="A402" t="s">
        <v>2713</v>
      </c>
      <c r="B402">
        <v>1</v>
      </c>
      <c r="C402" t="s">
        <v>7</v>
      </c>
      <c r="D402">
        <v>0</v>
      </c>
      <c r="E402">
        <v>0</v>
      </c>
      <c r="F402">
        <v>4928</v>
      </c>
      <c r="G402">
        <v>0</v>
      </c>
      <c r="H402">
        <v>4928</v>
      </c>
      <c r="J402">
        <v>710010714242</v>
      </c>
      <c r="K402" t="s">
        <v>55</v>
      </c>
      <c r="L402">
        <v>71</v>
      </c>
      <c r="M402">
        <v>0.55000000000000004</v>
      </c>
      <c r="N402" t="s">
        <v>2714</v>
      </c>
    </row>
    <row r="403" spans="1:14" x14ac:dyDescent="0.25">
      <c r="A403" t="s">
        <v>2715</v>
      </c>
      <c r="B403">
        <v>1</v>
      </c>
      <c r="C403" t="s">
        <v>7</v>
      </c>
      <c r="D403">
        <v>0</v>
      </c>
      <c r="E403">
        <v>0</v>
      </c>
      <c r="F403">
        <v>4928</v>
      </c>
      <c r="G403">
        <v>0</v>
      </c>
      <c r="H403">
        <v>4928</v>
      </c>
      <c r="J403">
        <v>710010714254</v>
      </c>
      <c r="K403" t="s">
        <v>55</v>
      </c>
      <c r="L403">
        <v>71</v>
      </c>
      <c r="M403">
        <v>0.55000000000000004</v>
      </c>
      <c r="N403" t="s">
        <v>2716</v>
      </c>
    </row>
    <row r="404" spans="1:14" x14ac:dyDescent="0.25">
      <c r="A404" t="s">
        <v>2717</v>
      </c>
      <c r="B404">
        <v>1</v>
      </c>
      <c r="C404" t="s">
        <v>7</v>
      </c>
      <c r="D404">
        <v>0</v>
      </c>
      <c r="E404">
        <v>0</v>
      </c>
      <c r="F404">
        <v>3136</v>
      </c>
      <c r="G404">
        <v>0</v>
      </c>
      <c r="H404">
        <v>3136</v>
      </c>
      <c r="K404" t="s">
        <v>55</v>
      </c>
      <c r="L404">
        <v>71</v>
      </c>
      <c r="M404">
        <v>0.35</v>
      </c>
      <c r="N404" t="s">
        <v>2718</v>
      </c>
    </row>
    <row r="405" spans="1:14" x14ac:dyDescent="0.25">
      <c r="A405" t="s">
        <v>2719</v>
      </c>
      <c r="B405">
        <v>1</v>
      </c>
      <c r="C405" t="s">
        <v>7</v>
      </c>
      <c r="D405">
        <v>0</v>
      </c>
      <c r="E405">
        <v>0</v>
      </c>
      <c r="F405">
        <v>3136</v>
      </c>
      <c r="G405">
        <v>0</v>
      </c>
      <c r="H405">
        <v>3136</v>
      </c>
      <c r="J405">
        <v>710010714690</v>
      </c>
      <c r="K405" t="s">
        <v>55</v>
      </c>
      <c r="L405">
        <v>71</v>
      </c>
      <c r="M405">
        <v>0.35</v>
      </c>
      <c r="N405" t="s">
        <v>2720</v>
      </c>
    </row>
    <row r="406" spans="1:14" x14ac:dyDescent="0.25">
      <c r="A406" t="s">
        <v>2721</v>
      </c>
      <c r="B406">
        <v>1</v>
      </c>
      <c r="C406" t="s">
        <v>7</v>
      </c>
      <c r="D406">
        <v>0</v>
      </c>
      <c r="E406">
        <v>0</v>
      </c>
      <c r="F406">
        <v>3136</v>
      </c>
      <c r="G406">
        <v>0</v>
      </c>
      <c r="H406">
        <v>3136</v>
      </c>
      <c r="J406">
        <v>710010714700</v>
      </c>
      <c r="K406" t="s">
        <v>55</v>
      </c>
      <c r="L406">
        <v>71</v>
      </c>
      <c r="M406">
        <v>0.35</v>
      </c>
      <c r="N406" t="s">
        <v>2722</v>
      </c>
    </row>
    <row r="407" spans="1:14" x14ac:dyDescent="0.25">
      <c r="A407" t="s">
        <v>2723</v>
      </c>
      <c r="B407">
        <v>1</v>
      </c>
      <c r="C407" t="s">
        <v>7</v>
      </c>
      <c r="D407">
        <v>0</v>
      </c>
      <c r="E407">
        <v>0</v>
      </c>
      <c r="F407">
        <v>4032</v>
      </c>
      <c r="G407">
        <v>0</v>
      </c>
      <c r="H407">
        <v>4032</v>
      </c>
      <c r="K407" t="s">
        <v>55</v>
      </c>
      <c r="L407">
        <v>71</v>
      </c>
      <c r="M407">
        <v>0.45</v>
      </c>
      <c r="N407" t="s">
        <v>2724</v>
      </c>
    </row>
    <row r="408" spans="1:14" x14ac:dyDescent="0.25">
      <c r="A408" t="s">
        <v>2725</v>
      </c>
      <c r="B408">
        <v>1</v>
      </c>
      <c r="C408" t="s">
        <v>7</v>
      </c>
      <c r="D408">
        <v>0</v>
      </c>
      <c r="E408">
        <v>0</v>
      </c>
      <c r="F408">
        <v>4032</v>
      </c>
      <c r="G408">
        <v>0</v>
      </c>
      <c r="H408">
        <v>4032</v>
      </c>
      <c r="J408">
        <v>710010714971</v>
      </c>
      <c r="K408" t="s">
        <v>55</v>
      </c>
      <c r="L408">
        <v>71</v>
      </c>
      <c r="M408">
        <v>0.45</v>
      </c>
      <c r="N408" t="s">
        <v>2726</v>
      </c>
    </row>
    <row r="409" spans="1:14" x14ac:dyDescent="0.25">
      <c r="A409" t="s">
        <v>2727</v>
      </c>
      <c r="B409">
        <v>1</v>
      </c>
      <c r="C409" t="s">
        <v>7</v>
      </c>
      <c r="D409">
        <v>0</v>
      </c>
      <c r="E409">
        <v>0</v>
      </c>
      <c r="F409">
        <v>4032</v>
      </c>
      <c r="G409">
        <v>0</v>
      </c>
      <c r="H409">
        <v>4032</v>
      </c>
      <c r="J409">
        <v>710010714983</v>
      </c>
      <c r="K409" t="s">
        <v>55</v>
      </c>
      <c r="L409">
        <v>71</v>
      </c>
      <c r="M409">
        <v>0.45</v>
      </c>
      <c r="N409" t="s">
        <v>2728</v>
      </c>
    </row>
    <row r="410" spans="1:14" x14ac:dyDescent="0.25">
      <c r="A410" t="s">
        <v>2729</v>
      </c>
      <c r="B410">
        <v>1</v>
      </c>
      <c r="C410" t="s">
        <v>7</v>
      </c>
      <c r="D410">
        <v>0</v>
      </c>
      <c r="E410">
        <v>0</v>
      </c>
      <c r="F410">
        <v>4928</v>
      </c>
      <c r="G410">
        <v>0</v>
      </c>
      <c r="H410">
        <v>4928</v>
      </c>
      <c r="K410" t="s">
        <v>55</v>
      </c>
      <c r="L410">
        <v>71</v>
      </c>
      <c r="M410">
        <v>0.55000000000000004</v>
      </c>
      <c r="N410" t="s">
        <v>2730</v>
      </c>
    </row>
    <row r="411" spans="1:14" x14ac:dyDescent="0.25">
      <c r="A411" t="s">
        <v>2731</v>
      </c>
      <c r="B411">
        <v>1</v>
      </c>
      <c r="C411" t="s">
        <v>7</v>
      </c>
      <c r="D411">
        <v>0</v>
      </c>
      <c r="E411">
        <v>0</v>
      </c>
      <c r="F411">
        <v>4928</v>
      </c>
      <c r="G411">
        <v>0</v>
      </c>
      <c r="H411">
        <v>4928</v>
      </c>
      <c r="J411">
        <v>710010715213</v>
      </c>
      <c r="K411" t="s">
        <v>55</v>
      </c>
      <c r="L411">
        <v>71</v>
      </c>
      <c r="M411">
        <v>0.55000000000000004</v>
      </c>
      <c r="N411" t="s">
        <v>2732</v>
      </c>
    </row>
    <row r="412" spans="1:14" x14ac:dyDescent="0.25">
      <c r="A412" t="s">
        <v>2733</v>
      </c>
      <c r="B412">
        <v>1</v>
      </c>
      <c r="C412" t="s">
        <v>7</v>
      </c>
      <c r="D412">
        <v>0</v>
      </c>
      <c r="E412">
        <v>0</v>
      </c>
      <c r="F412">
        <v>4928</v>
      </c>
      <c r="G412">
        <v>0</v>
      </c>
      <c r="H412">
        <v>4928</v>
      </c>
      <c r="J412">
        <v>710010715225</v>
      </c>
      <c r="K412" t="s">
        <v>55</v>
      </c>
      <c r="L412">
        <v>71</v>
      </c>
      <c r="M412">
        <v>0.55000000000000004</v>
      </c>
      <c r="N412" t="s">
        <v>2734</v>
      </c>
    </row>
    <row r="413" spans="1:14" x14ac:dyDescent="0.25">
      <c r="A413" t="s">
        <v>2735</v>
      </c>
      <c r="B413">
        <v>1</v>
      </c>
      <c r="C413" t="s">
        <v>24</v>
      </c>
      <c r="D413">
        <v>0</v>
      </c>
      <c r="E413">
        <v>0</v>
      </c>
      <c r="F413">
        <v>1075</v>
      </c>
      <c r="G413">
        <v>0</v>
      </c>
      <c r="H413">
        <v>1075</v>
      </c>
      <c r="K413" t="s">
        <v>55</v>
      </c>
      <c r="L413">
        <v>71</v>
      </c>
      <c r="M413">
        <v>0.12</v>
      </c>
      <c r="N413" t="s">
        <v>2736</v>
      </c>
    </row>
    <row r="414" spans="1:14" x14ac:dyDescent="0.25">
      <c r="A414" t="s">
        <v>2737</v>
      </c>
      <c r="B414">
        <v>1</v>
      </c>
      <c r="C414" t="s">
        <v>24</v>
      </c>
      <c r="D414">
        <v>0</v>
      </c>
      <c r="E414">
        <v>0</v>
      </c>
      <c r="F414">
        <v>1523</v>
      </c>
      <c r="G414">
        <v>0</v>
      </c>
      <c r="H414">
        <v>1523</v>
      </c>
      <c r="K414" t="s">
        <v>55</v>
      </c>
      <c r="L414">
        <v>71</v>
      </c>
      <c r="M414">
        <v>0.17</v>
      </c>
      <c r="N414" t="s">
        <v>2738</v>
      </c>
    </row>
    <row r="415" spans="1:14" x14ac:dyDescent="0.25">
      <c r="A415" t="s">
        <v>2739</v>
      </c>
      <c r="B415">
        <v>1</v>
      </c>
      <c r="C415" t="s">
        <v>24</v>
      </c>
      <c r="D415">
        <v>0</v>
      </c>
      <c r="E415">
        <v>0</v>
      </c>
      <c r="F415">
        <v>1613</v>
      </c>
      <c r="G415">
        <v>0</v>
      </c>
      <c r="H415">
        <v>1613</v>
      </c>
      <c r="K415" t="s">
        <v>55</v>
      </c>
      <c r="L415">
        <v>71</v>
      </c>
      <c r="M415">
        <v>0.18</v>
      </c>
      <c r="N415" t="s">
        <v>2740</v>
      </c>
    </row>
    <row r="416" spans="1:14" x14ac:dyDescent="0.25">
      <c r="A416" t="s">
        <v>2741</v>
      </c>
      <c r="B416">
        <v>1</v>
      </c>
      <c r="C416" t="s">
        <v>24</v>
      </c>
      <c r="D416">
        <v>0</v>
      </c>
      <c r="E416">
        <v>0</v>
      </c>
      <c r="F416">
        <v>1702</v>
      </c>
      <c r="G416">
        <v>0</v>
      </c>
      <c r="H416">
        <v>1702</v>
      </c>
      <c r="K416" t="s">
        <v>55</v>
      </c>
      <c r="L416">
        <v>71</v>
      </c>
      <c r="M416">
        <v>0.19</v>
      </c>
      <c r="N416" t="s">
        <v>2742</v>
      </c>
    </row>
    <row r="417" spans="1:14" x14ac:dyDescent="0.25">
      <c r="A417" t="s">
        <v>2743</v>
      </c>
      <c r="B417">
        <v>1</v>
      </c>
      <c r="C417" t="s">
        <v>24</v>
      </c>
      <c r="D417">
        <v>0</v>
      </c>
      <c r="E417">
        <v>0</v>
      </c>
      <c r="F417">
        <v>1971</v>
      </c>
      <c r="G417">
        <v>0</v>
      </c>
      <c r="H417">
        <v>1971</v>
      </c>
      <c r="K417" t="s">
        <v>55</v>
      </c>
      <c r="L417">
        <v>71</v>
      </c>
      <c r="M417">
        <v>0.22</v>
      </c>
      <c r="N417" t="s">
        <v>2744</v>
      </c>
    </row>
    <row r="418" spans="1:14" x14ac:dyDescent="0.25">
      <c r="A418" t="s">
        <v>2745</v>
      </c>
      <c r="B418">
        <v>1</v>
      </c>
      <c r="C418" t="s">
        <v>24</v>
      </c>
      <c r="D418">
        <v>0</v>
      </c>
      <c r="E418">
        <v>0</v>
      </c>
      <c r="F418">
        <v>2240</v>
      </c>
      <c r="G418">
        <v>0</v>
      </c>
      <c r="H418">
        <v>2240</v>
      </c>
      <c r="K418" t="s">
        <v>55</v>
      </c>
      <c r="L418">
        <v>71</v>
      </c>
      <c r="M418">
        <v>0.25</v>
      </c>
      <c r="N418" t="s">
        <v>2746</v>
      </c>
    </row>
    <row r="419" spans="1:14" x14ac:dyDescent="0.25">
      <c r="A419" t="s">
        <v>2747</v>
      </c>
      <c r="B419">
        <v>1</v>
      </c>
      <c r="C419" t="s">
        <v>24</v>
      </c>
      <c r="D419">
        <v>0</v>
      </c>
      <c r="E419">
        <v>0</v>
      </c>
      <c r="F419">
        <v>2598</v>
      </c>
      <c r="G419">
        <v>0</v>
      </c>
      <c r="H419">
        <v>2598</v>
      </c>
      <c r="K419" t="s">
        <v>55</v>
      </c>
      <c r="L419">
        <v>71</v>
      </c>
      <c r="M419">
        <v>0.28999999999999998</v>
      </c>
      <c r="N419" t="s">
        <v>2748</v>
      </c>
    </row>
    <row r="420" spans="1:14" x14ac:dyDescent="0.25">
      <c r="A420" t="s">
        <v>2749</v>
      </c>
      <c r="B420">
        <v>1</v>
      </c>
      <c r="C420" t="s">
        <v>24</v>
      </c>
      <c r="D420">
        <v>0</v>
      </c>
      <c r="E420">
        <v>0</v>
      </c>
      <c r="F420">
        <v>3226</v>
      </c>
      <c r="G420">
        <v>0</v>
      </c>
      <c r="H420">
        <v>3226</v>
      </c>
      <c r="K420" t="s">
        <v>55</v>
      </c>
      <c r="L420">
        <v>71</v>
      </c>
      <c r="M420">
        <v>0.36</v>
      </c>
      <c r="N420" t="s">
        <v>2750</v>
      </c>
    </row>
    <row r="421" spans="1:14" x14ac:dyDescent="0.25">
      <c r="A421" t="s">
        <v>2751</v>
      </c>
      <c r="B421">
        <v>1</v>
      </c>
      <c r="C421" t="s">
        <v>24</v>
      </c>
      <c r="D421">
        <v>0</v>
      </c>
      <c r="E421">
        <v>0</v>
      </c>
      <c r="F421">
        <v>5824</v>
      </c>
      <c r="G421">
        <v>0</v>
      </c>
      <c r="H421">
        <v>5824</v>
      </c>
      <c r="K421" t="s">
        <v>55</v>
      </c>
      <c r="L421">
        <v>71</v>
      </c>
      <c r="M421">
        <v>0.65</v>
      </c>
      <c r="N421" t="s">
        <v>2752</v>
      </c>
    </row>
    <row r="422" spans="1:14" x14ac:dyDescent="0.25">
      <c r="A422" t="s">
        <v>2753</v>
      </c>
      <c r="B422">
        <v>1</v>
      </c>
      <c r="C422" t="s">
        <v>7</v>
      </c>
      <c r="D422">
        <v>0</v>
      </c>
      <c r="E422">
        <v>0</v>
      </c>
      <c r="F422">
        <v>2240</v>
      </c>
      <c r="G422">
        <v>0</v>
      </c>
      <c r="H422">
        <v>2240</v>
      </c>
      <c r="K422" t="s">
        <v>55</v>
      </c>
      <c r="L422">
        <v>71</v>
      </c>
      <c r="M422">
        <v>0.25</v>
      </c>
      <c r="N422" t="s">
        <v>2754</v>
      </c>
    </row>
    <row r="423" spans="1:14" x14ac:dyDescent="0.25">
      <c r="A423" t="s">
        <v>2755</v>
      </c>
      <c r="B423">
        <v>1</v>
      </c>
      <c r="C423" t="s">
        <v>7</v>
      </c>
      <c r="D423">
        <v>0</v>
      </c>
      <c r="E423">
        <v>0</v>
      </c>
      <c r="F423">
        <v>3494</v>
      </c>
      <c r="G423">
        <v>0</v>
      </c>
      <c r="H423">
        <v>3494</v>
      </c>
      <c r="K423" t="s">
        <v>55</v>
      </c>
      <c r="L423">
        <v>71</v>
      </c>
      <c r="M423">
        <v>0.39</v>
      </c>
      <c r="N423" t="s">
        <v>2756</v>
      </c>
    </row>
    <row r="424" spans="1:14" x14ac:dyDescent="0.25">
      <c r="A424" t="s">
        <v>2757</v>
      </c>
      <c r="B424">
        <v>1</v>
      </c>
      <c r="C424" t="s">
        <v>7</v>
      </c>
      <c r="D424">
        <v>0</v>
      </c>
      <c r="E424">
        <v>0</v>
      </c>
      <c r="F424">
        <v>1792</v>
      </c>
      <c r="G424">
        <v>0</v>
      </c>
      <c r="H424">
        <v>1792</v>
      </c>
      <c r="J424">
        <v>710020726254</v>
      </c>
      <c r="K424" t="s">
        <v>55</v>
      </c>
      <c r="L424">
        <v>71</v>
      </c>
      <c r="M424">
        <v>0.2</v>
      </c>
      <c r="N424" t="s">
        <v>2758</v>
      </c>
    </row>
    <row r="425" spans="1:14" x14ac:dyDescent="0.25">
      <c r="A425" t="s">
        <v>2759</v>
      </c>
      <c r="B425">
        <v>1</v>
      </c>
      <c r="C425" t="s">
        <v>7</v>
      </c>
      <c r="D425">
        <v>0</v>
      </c>
      <c r="E425">
        <v>0</v>
      </c>
      <c r="F425">
        <v>2688</v>
      </c>
      <c r="G425">
        <v>0</v>
      </c>
      <c r="H425">
        <v>2688</v>
      </c>
      <c r="J425">
        <v>710020726266</v>
      </c>
      <c r="K425" t="s">
        <v>55</v>
      </c>
      <c r="L425">
        <v>71</v>
      </c>
      <c r="M425">
        <v>0.3</v>
      </c>
      <c r="N425" t="s">
        <v>2760</v>
      </c>
    </row>
    <row r="426" spans="1:14" x14ac:dyDescent="0.25">
      <c r="A426" t="s">
        <v>2761</v>
      </c>
      <c r="B426">
        <v>1</v>
      </c>
      <c r="C426" t="s">
        <v>7</v>
      </c>
      <c r="D426">
        <v>74</v>
      </c>
      <c r="E426">
        <v>0</v>
      </c>
      <c r="F426">
        <v>3853</v>
      </c>
      <c r="G426">
        <v>74</v>
      </c>
      <c r="H426">
        <v>3853</v>
      </c>
      <c r="J426">
        <v>710020726213</v>
      </c>
      <c r="K426" t="s">
        <v>55</v>
      </c>
      <c r="L426">
        <v>71</v>
      </c>
      <c r="M426">
        <v>0.43</v>
      </c>
      <c r="N426" t="s">
        <v>2762</v>
      </c>
    </row>
    <row r="427" spans="1:14" x14ac:dyDescent="0.25">
      <c r="A427" t="s">
        <v>2763</v>
      </c>
      <c r="B427">
        <v>1</v>
      </c>
      <c r="C427" t="s">
        <v>7</v>
      </c>
      <c r="D427">
        <v>144</v>
      </c>
      <c r="E427">
        <v>0</v>
      </c>
      <c r="F427">
        <v>5197</v>
      </c>
      <c r="G427">
        <v>144</v>
      </c>
      <c r="H427">
        <v>5197</v>
      </c>
      <c r="J427">
        <v>710020726225</v>
      </c>
      <c r="K427" t="s">
        <v>55</v>
      </c>
      <c r="L427">
        <v>71</v>
      </c>
      <c r="M427">
        <v>0.57999999999999996</v>
      </c>
      <c r="N427" t="s">
        <v>2764</v>
      </c>
    </row>
    <row r="428" spans="1:14" x14ac:dyDescent="0.25">
      <c r="A428" t="s">
        <v>2765</v>
      </c>
      <c r="B428">
        <v>1</v>
      </c>
      <c r="C428" t="s">
        <v>7</v>
      </c>
      <c r="D428">
        <v>0</v>
      </c>
      <c r="E428">
        <v>0</v>
      </c>
      <c r="F428">
        <v>1434</v>
      </c>
      <c r="G428">
        <v>0</v>
      </c>
      <c r="H428">
        <v>1434</v>
      </c>
      <c r="K428" t="s">
        <v>55</v>
      </c>
      <c r="L428">
        <v>71</v>
      </c>
      <c r="M428">
        <v>0.16</v>
      </c>
      <c r="N428" t="s">
        <v>2766</v>
      </c>
    </row>
    <row r="429" spans="1:14" x14ac:dyDescent="0.25">
      <c r="A429" t="s">
        <v>2767</v>
      </c>
      <c r="B429">
        <v>1</v>
      </c>
      <c r="C429" t="s">
        <v>7</v>
      </c>
      <c r="D429">
        <v>0</v>
      </c>
      <c r="E429">
        <v>0</v>
      </c>
      <c r="F429">
        <v>1702</v>
      </c>
      <c r="G429">
        <v>0</v>
      </c>
      <c r="H429">
        <v>1702</v>
      </c>
      <c r="K429" t="s">
        <v>55</v>
      </c>
      <c r="L429">
        <v>71</v>
      </c>
      <c r="M429">
        <v>0.19</v>
      </c>
      <c r="N429" t="s">
        <v>2768</v>
      </c>
    </row>
    <row r="430" spans="1:14" x14ac:dyDescent="0.25">
      <c r="A430" t="s">
        <v>2769</v>
      </c>
      <c r="B430">
        <v>1</v>
      </c>
      <c r="C430" t="s">
        <v>7</v>
      </c>
      <c r="D430">
        <v>0</v>
      </c>
      <c r="E430">
        <v>0</v>
      </c>
      <c r="F430">
        <v>2150</v>
      </c>
      <c r="G430">
        <v>0</v>
      </c>
      <c r="H430">
        <v>2150</v>
      </c>
      <c r="K430" t="s">
        <v>55</v>
      </c>
      <c r="L430">
        <v>71</v>
      </c>
      <c r="M430">
        <v>0.24</v>
      </c>
      <c r="N430" t="s">
        <v>2770</v>
      </c>
    </row>
    <row r="431" spans="1:14" x14ac:dyDescent="0.25">
      <c r="A431" t="s">
        <v>2771</v>
      </c>
      <c r="B431">
        <v>1</v>
      </c>
      <c r="C431" t="s">
        <v>7</v>
      </c>
      <c r="D431">
        <v>0</v>
      </c>
      <c r="E431">
        <v>0</v>
      </c>
      <c r="F431">
        <v>3315</v>
      </c>
      <c r="G431">
        <v>0</v>
      </c>
      <c r="H431">
        <v>3315</v>
      </c>
      <c r="K431" t="s">
        <v>55</v>
      </c>
      <c r="L431">
        <v>71</v>
      </c>
      <c r="M431">
        <v>0.37</v>
      </c>
      <c r="N431" t="s">
        <v>2772</v>
      </c>
    </row>
    <row r="432" spans="1:14" x14ac:dyDescent="0.25">
      <c r="A432" t="s">
        <v>2773</v>
      </c>
      <c r="B432">
        <v>1</v>
      </c>
      <c r="C432" t="s">
        <v>24</v>
      </c>
      <c r="D432">
        <v>604</v>
      </c>
      <c r="E432">
        <v>0</v>
      </c>
      <c r="F432">
        <v>986</v>
      </c>
      <c r="G432">
        <v>604</v>
      </c>
      <c r="H432">
        <v>986</v>
      </c>
      <c r="J432">
        <v>710020726484</v>
      </c>
      <c r="K432" t="s">
        <v>55</v>
      </c>
      <c r="L432">
        <v>71</v>
      </c>
      <c r="M432">
        <v>0.11</v>
      </c>
      <c r="N432" t="s">
        <v>2774</v>
      </c>
    </row>
    <row r="433" spans="1:14" x14ac:dyDescent="0.25">
      <c r="A433" t="s">
        <v>2775</v>
      </c>
      <c r="B433">
        <v>1</v>
      </c>
      <c r="C433" t="s">
        <v>24</v>
      </c>
      <c r="D433">
        <v>754</v>
      </c>
      <c r="E433">
        <v>0</v>
      </c>
      <c r="F433">
        <v>1165</v>
      </c>
      <c r="G433">
        <v>754</v>
      </c>
      <c r="H433">
        <v>1165</v>
      </c>
      <c r="J433">
        <v>710020726496</v>
      </c>
      <c r="K433" t="s">
        <v>55</v>
      </c>
      <c r="L433">
        <v>71</v>
      </c>
      <c r="M433">
        <v>0.13</v>
      </c>
      <c r="N433" t="s">
        <v>2776</v>
      </c>
    </row>
    <row r="434" spans="1:14" x14ac:dyDescent="0.25">
      <c r="A434" t="s">
        <v>2777</v>
      </c>
      <c r="B434">
        <v>1</v>
      </c>
      <c r="C434" t="s">
        <v>24</v>
      </c>
      <c r="D434">
        <v>210</v>
      </c>
      <c r="E434">
        <v>0</v>
      </c>
      <c r="F434">
        <v>358</v>
      </c>
      <c r="G434">
        <v>210</v>
      </c>
      <c r="H434">
        <v>358</v>
      </c>
      <c r="J434">
        <v>710020726506</v>
      </c>
      <c r="K434" t="s">
        <v>55</v>
      </c>
      <c r="L434">
        <v>71</v>
      </c>
      <c r="M434">
        <v>0.04</v>
      </c>
      <c r="N434" t="s">
        <v>2778</v>
      </c>
    </row>
    <row r="435" spans="1:14" x14ac:dyDescent="0.25">
      <c r="A435" t="s">
        <v>2779</v>
      </c>
      <c r="B435">
        <v>1</v>
      </c>
      <c r="C435" t="s">
        <v>24</v>
      </c>
      <c r="D435">
        <v>210</v>
      </c>
      <c r="E435">
        <v>0</v>
      </c>
      <c r="F435">
        <v>269</v>
      </c>
      <c r="G435">
        <v>210</v>
      </c>
      <c r="H435">
        <v>269</v>
      </c>
      <c r="J435">
        <v>710020726511</v>
      </c>
      <c r="K435" t="s">
        <v>55</v>
      </c>
      <c r="L435">
        <v>71</v>
      </c>
      <c r="M435">
        <v>0.03</v>
      </c>
      <c r="N435" t="s">
        <v>2780</v>
      </c>
    </row>
    <row r="436" spans="1:14" x14ac:dyDescent="0.25">
      <c r="A436" t="s">
        <v>2781</v>
      </c>
      <c r="B436">
        <v>1</v>
      </c>
      <c r="C436" t="s">
        <v>24</v>
      </c>
      <c r="D436">
        <v>581</v>
      </c>
      <c r="E436">
        <v>0</v>
      </c>
      <c r="F436">
        <v>538</v>
      </c>
      <c r="G436">
        <v>581</v>
      </c>
      <c r="H436">
        <v>538</v>
      </c>
      <c r="J436">
        <v>710020726523</v>
      </c>
      <c r="K436" t="s">
        <v>55</v>
      </c>
      <c r="L436">
        <v>71</v>
      </c>
      <c r="M436">
        <v>0.06</v>
      </c>
      <c r="N436" t="s">
        <v>2782</v>
      </c>
    </row>
    <row r="437" spans="1:14" x14ac:dyDescent="0.25">
      <c r="A437" t="s">
        <v>2783</v>
      </c>
      <c r="B437">
        <v>1</v>
      </c>
      <c r="C437" t="s">
        <v>2095</v>
      </c>
      <c r="D437">
        <v>608</v>
      </c>
      <c r="E437">
        <v>0</v>
      </c>
      <c r="F437">
        <v>3315</v>
      </c>
      <c r="G437">
        <v>608</v>
      </c>
      <c r="H437">
        <v>3315</v>
      </c>
      <c r="J437">
        <v>710040731590</v>
      </c>
      <c r="K437" t="s">
        <v>55</v>
      </c>
      <c r="L437">
        <v>71</v>
      </c>
      <c r="M437">
        <v>0.37</v>
      </c>
      <c r="N437" t="s">
        <v>2784</v>
      </c>
    </row>
    <row r="438" spans="1:14" x14ac:dyDescent="0.25">
      <c r="A438" t="s">
        <v>2785</v>
      </c>
      <c r="B438">
        <v>1</v>
      </c>
      <c r="C438" t="s">
        <v>2095</v>
      </c>
      <c r="D438">
        <v>608</v>
      </c>
      <c r="E438">
        <v>0</v>
      </c>
      <c r="F438">
        <v>2598</v>
      </c>
      <c r="G438">
        <v>608</v>
      </c>
      <c r="H438">
        <v>2598</v>
      </c>
      <c r="J438">
        <v>710040731600</v>
      </c>
      <c r="K438" t="s">
        <v>55</v>
      </c>
      <c r="L438">
        <v>71</v>
      </c>
      <c r="M438">
        <v>0.28999999999999998</v>
      </c>
      <c r="N438" t="s">
        <v>2786</v>
      </c>
    </row>
    <row r="439" spans="1:14" x14ac:dyDescent="0.25">
      <c r="A439" t="s">
        <v>2787</v>
      </c>
      <c r="B439">
        <v>1</v>
      </c>
      <c r="C439" t="s">
        <v>2095</v>
      </c>
      <c r="D439">
        <v>608</v>
      </c>
      <c r="E439">
        <v>0</v>
      </c>
      <c r="F439">
        <v>1971</v>
      </c>
      <c r="G439">
        <v>608</v>
      </c>
      <c r="H439">
        <v>1971</v>
      </c>
      <c r="J439">
        <v>710040731612</v>
      </c>
      <c r="K439" t="s">
        <v>55</v>
      </c>
      <c r="L439">
        <v>71</v>
      </c>
      <c r="M439">
        <v>0.22</v>
      </c>
      <c r="N439" t="s">
        <v>2788</v>
      </c>
    </row>
    <row r="440" spans="1:14" x14ac:dyDescent="0.25">
      <c r="A440" t="s">
        <v>2789</v>
      </c>
      <c r="B440">
        <v>1</v>
      </c>
      <c r="C440" t="s">
        <v>7</v>
      </c>
      <c r="D440">
        <v>0</v>
      </c>
      <c r="E440">
        <v>0</v>
      </c>
      <c r="F440">
        <v>358</v>
      </c>
      <c r="G440">
        <v>0</v>
      </c>
      <c r="H440">
        <v>358</v>
      </c>
      <c r="K440" t="s">
        <v>55</v>
      </c>
      <c r="L440">
        <v>71</v>
      </c>
      <c r="M440">
        <v>0.04</v>
      </c>
      <c r="N440" t="s">
        <v>2790</v>
      </c>
    </row>
    <row r="441" spans="1:14" x14ac:dyDescent="0.25">
      <c r="A441" t="s">
        <v>1901</v>
      </c>
      <c r="B441">
        <v>1</v>
      </c>
      <c r="C441" t="s">
        <v>24</v>
      </c>
      <c r="D441">
        <v>0</v>
      </c>
      <c r="E441">
        <v>0</v>
      </c>
      <c r="F441">
        <v>5824</v>
      </c>
      <c r="G441">
        <v>0</v>
      </c>
      <c r="H441">
        <v>5824</v>
      </c>
      <c r="K441" t="s">
        <v>55</v>
      </c>
      <c r="L441">
        <v>71</v>
      </c>
      <c r="M441">
        <v>0.65</v>
      </c>
      <c r="N441" t="s">
        <v>1900</v>
      </c>
    </row>
    <row r="442" spans="1:14" x14ac:dyDescent="0.25">
      <c r="A442" t="s">
        <v>1903</v>
      </c>
      <c r="B442">
        <v>1</v>
      </c>
      <c r="C442" t="s">
        <v>24</v>
      </c>
      <c r="D442">
        <v>0</v>
      </c>
      <c r="E442">
        <v>0</v>
      </c>
      <c r="F442">
        <v>6720</v>
      </c>
      <c r="G442">
        <v>0</v>
      </c>
      <c r="H442">
        <v>6720</v>
      </c>
      <c r="K442" t="s">
        <v>55</v>
      </c>
      <c r="L442">
        <v>71</v>
      </c>
      <c r="M442">
        <v>0.75</v>
      </c>
      <c r="N442" t="s">
        <v>1902</v>
      </c>
    </row>
    <row r="443" spans="1:14" x14ac:dyDescent="0.25">
      <c r="A443" t="s">
        <v>1905</v>
      </c>
      <c r="B443">
        <v>1</v>
      </c>
      <c r="C443" t="s">
        <v>24</v>
      </c>
      <c r="D443">
        <v>0</v>
      </c>
      <c r="E443">
        <v>0</v>
      </c>
      <c r="F443">
        <v>2688</v>
      </c>
      <c r="G443">
        <v>0</v>
      </c>
      <c r="H443">
        <v>2688</v>
      </c>
      <c r="K443" t="s">
        <v>55</v>
      </c>
      <c r="L443">
        <v>71</v>
      </c>
      <c r="M443">
        <v>0.3</v>
      </c>
      <c r="N443" t="s">
        <v>1904</v>
      </c>
    </row>
    <row r="444" spans="1:14" x14ac:dyDescent="0.25">
      <c r="A444" t="s">
        <v>1907</v>
      </c>
      <c r="B444">
        <v>1</v>
      </c>
      <c r="C444" t="s">
        <v>24</v>
      </c>
      <c r="D444">
        <v>0</v>
      </c>
      <c r="E444">
        <v>0</v>
      </c>
      <c r="F444">
        <v>3136</v>
      </c>
      <c r="G444">
        <v>0</v>
      </c>
      <c r="H444">
        <v>3136</v>
      </c>
      <c r="K444" t="s">
        <v>55</v>
      </c>
      <c r="L444">
        <v>71</v>
      </c>
      <c r="M444">
        <v>0.35</v>
      </c>
      <c r="N444" t="s">
        <v>1906</v>
      </c>
    </row>
    <row r="445" spans="1:14" x14ac:dyDescent="0.25">
      <c r="A445" t="s">
        <v>1883</v>
      </c>
      <c r="B445">
        <v>1</v>
      </c>
      <c r="C445" t="s">
        <v>24</v>
      </c>
      <c r="D445">
        <v>0</v>
      </c>
      <c r="E445">
        <v>0</v>
      </c>
      <c r="F445">
        <v>3226</v>
      </c>
      <c r="G445">
        <v>0</v>
      </c>
      <c r="H445">
        <v>3226</v>
      </c>
      <c r="K445" t="s">
        <v>55</v>
      </c>
      <c r="L445">
        <v>71</v>
      </c>
      <c r="M445">
        <v>0.36</v>
      </c>
      <c r="N445" t="s">
        <v>1882</v>
      </c>
    </row>
    <row r="446" spans="1:14" x14ac:dyDescent="0.25">
      <c r="A446" t="s">
        <v>2791</v>
      </c>
      <c r="B446">
        <v>1</v>
      </c>
      <c r="C446" t="s">
        <v>24</v>
      </c>
      <c r="D446">
        <v>0</v>
      </c>
      <c r="E446">
        <v>0</v>
      </c>
      <c r="F446">
        <v>3763</v>
      </c>
      <c r="G446">
        <v>0</v>
      </c>
      <c r="H446">
        <v>3763</v>
      </c>
      <c r="K446" t="s">
        <v>55</v>
      </c>
      <c r="L446">
        <v>71</v>
      </c>
      <c r="M446">
        <v>0.42</v>
      </c>
      <c r="N446" t="s">
        <v>2792</v>
      </c>
    </row>
    <row r="447" spans="1:14" x14ac:dyDescent="0.25">
      <c r="A447" t="s">
        <v>1913</v>
      </c>
      <c r="B447">
        <v>1</v>
      </c>
      <c r="C447" t="s">
        <v>24</v>
      </c>
      <c r="D447">
        <v>0</v>
      </c>
      <c r="E447">
        <v>0</v>
      </c>
      <c r="F447">
        <v>4928</v>
      </c>
      <c r="G447">
        <v>0</v>
      </c>
      <c r="H447">
        <v>4928</v>
      </c>
      <c r="K447" t="s">
        <v>55</v>
      </c>
      <c r="L447">
        <v>71</v>
      </c>
      <c r="M447">
        <v>0.55000000000000004</v>
      </c>
      <c r="N447" t="s">
        <v>1912</v>
      </c>
    </row>
    <row r="448" spans="1:14" x14ac:dyDescent="0.25">
      <c r="A448" t="s">
        <v>2793</v>
      </c>
      <c r="B448">
        <v>1</v>
      </c>
      <c r="C448" t="s">
        <v>24</v>
      </c>
      <c r="D448">
        <v>0</v>
      </c>
      <c r="E448">
        <v>0</v>
      </c>
      <c r="F448">
        <v>7078</v>
      </c>
      <c r="G448">
        <v>0</v>
      </c>
      <c r="H448">
        <v>7078</v>
      </c>
      <c r="K448" t="s">
        <v>55</v>
      </c>
      <c r="L448">
        <v>71</v>
      </c>
      <c r="M448">
        <v>0.79</v>
      </c>
      <c r="N448" t="s">
        <v>2794</v>
      </c>
    </row>
    <row r="449" spans="1:14" x14ac:dyDescent="0.25">
      <c r="A449" t="s">
        <v>2795</v>
      </c>
      <c r="B449">
        <v>1</v>
      </c>
      <c r="C449" t="s">
        <v>24</v>
      </c>
      <c r="D449">
        <v>0</v>
      </c>
      <c r="E449">
        <v>0</v>
      </c>
      <c r="F449">
        <v>3315</v>
      </c>
      <c r="G449">
        <v>0</v>
      </c>
      <c r="H449">
        <v>3315</v>
      </c>
      <c r="K449" t="s">
        <v>55</v>
      </c>
      <c r="L449">
        <v>71</v>
      </c>
      <c r="M449">
        <v>0.37</v>
      </c>
      <c r="N449" t="s">
        <v>2796</v>
      </c>
    </row>
    <row r="450" spans="1:14" x14ac:dyDescent="0.25">
      <c r="A450" t="s">
        <v>1885</v>
      </c>
      <c r="B450">
        <v>1</v>
      </c>
      <c r="C450" t="s">
        <v>24</v>
      </c>
      <c r="D450">
        <v>0</v>
      </c>
      <c r="E450">
        <v>0</v>
      </c>
      <c r="F450">
        <v>4301</v>
      </c>
      <c r="G450">
        <v>0</v>
      </c>
      <c r="H450">
        <v>4301</v>
      </c>
      <c r="K450" t="s">
        <v>55</v>
      </c>
      <c r="L450">
        <v>71</v>
      </c>
      <c r="M450">
        <v>0.48</v>
      </c>
      <c r="N450" t="s">
        <v>1884</v>
      </c>
    </row>
    <row r="451" spans="1:14" x14ac:dyDescent="0.25">
      <c r="A451" t="s">
        <v>2797</v>
      </c>
      <c r="B451">
        <v>1</v>
      </c>
      <c r="C451" t="s">
        <v>24</v>
      </c>
      <c r="D451">
        <v>0</v>
      </c>
      <c r="E451">
        <v>0</v>
      </c>
      <c r="F451">
        <v>4749</v>
      </c>
      <c r="G451">
        <v>0</v>
      </c>
      <c r="H451">
        <v>4749</v>
      </c>
      <c r="K451" t="s">
        <v>55</v>
      </c>
      <c r="L451">
        <v>71</v>
      </c>
      <c r="M451">
        <v>0.53</v>
      </c>
      <c r="N451" t="s">
        <v>2798</v>
      </c>
    </row>
    <row r="452" spans="1:14" x14ac:dyDescent="0.25">
      <c r="A452" t="s">
        <v>2799</v>
      </c>
      <c r="B452">
        <v>1</v>
      </c>
      <c r="C452" t="s">
        <v>24</v>
      </c>
      <c r="D452">
        <v>0</v>
      </c>
      <c r="E452">
        <v>0</v>
      </c>
      <c r="F452">
        <v>4301</v>
      </c>
      <c r="G452">
        <v>0</v>
      </c>
      <c r="H452">
        <v>4301</v>
      </c>
      <c r="K452" t="s">
        <v>55</v>
      </c>
      <c r="L452">
        <v>71</v>
      </c>
      <c r="M452">
        <v>0.48</v>
      </c>
      <c r="N452" t="s">
        <v>2800</v>
      </c>
    </row>
    <row r="453" spans="1:14" x14ac:dyDescent="0.25">
      <c r="A453" t="s">
        <v>2801</v>
      </c>
      <c r="B453">
        <v>1</v>
      </c>
      <c r="C453" t="s">
        <v>7</v>
      </c>
      <c r="D453">
        <v>0</v>
      </c>
      <c r="E453">
        <v>0</v>
      </c>
      <c r="F453">
        <v>2688</v>
      </c>
      <c r="G453">
        <v>0</v>
      </c>
      <c r="H453">
        <v>2688</v>
      </c>
      <c r="K453" t="s">
        <v>55</v>
      </c>
      <c r="L453">
        <v>71</v>
      </c>
      <c r="M453">
        <v>0.3</v>
      </c>
      <c r="N453" t="s">
        <v>2802</v>
      </c>
    </row>
    <row r="454" spans="1:14" x14ac:dyDescent="0.25">
      <c r="A454" t="s">
        <v>2803</v>
      </c>
      <c r="B454">
        <v>1</v>
      </c>
      <c r="C454" t="s">
        <v>24</v>
      </c>
      <c r="D454">
        <v>0</v>
      </c>
      <c r="E454">
        <v>0</v>
      </c>
      <c r="F454">
        <v>1434</v>
      </c>
      <c r="G454">
        <v>0</v>
      </c>
      <c r="H454">
        <v>1434</v>
      </c>
      <c r="K454" t="s">
        <v>55</v>
      </c>
      <c r="L454">
        <v>71</v>
      </c>
      <c r="M454">
        <v>0.16</v>
      </c>
      <c r="N454" t="s">
        <v>2804</v>
      </c>
    </row>
    <row r="455" spans="1:14" x14ac:dyDescent="0.25">
      <c r="A455" t="s">
        <v>2805</v>
      </c>
      <c r="B455">
        <v>1</v>
      </c>
      <c r="C455" t="s">
        <v>24</v>
      </c>
      <c r="D455">
        <v>0</v>
      </c>
      <c r="E455">
        <v>0</v>
      </c>
      <c r="F455">
        <v>2240</v>
      </c>
      <c r="G455">
        <v>0</v>
      </c>
      <c r="H455">
        <v>2240</v>
      </c>
      <c r="K455" t="s">
        <v>55</v>
      </c>
      <c r="L455">
        <v>71</v>
      </c>
      <c r="M455">
        <v>0.25</v>
      </c>
      <c r="N455" t="s">
        <v>2806</v>
      </c>
    </row>
    <row r="456" spans="1:14" x14ac:dyDescent="0.25">
      <c r="A456" t="s">
        <v>1887</v>
      </c>
      <c r="B456">
        <v>1</v>
      </c>
      <c r="C456" t="s">
        <v>24</v>
      </c>
      <c r="D456">
        <v>0</v>
      </c>
      <c r="E456">
        <v>0</v>
      </c>
      <c r="F456">
        <v>1254</v>
      </c>
      <c r="G456">
        <v>0</v>
      </c>
      <c r="H456">
        <v>1254</v>
      </c>
      <c r="K456" t="s">
        <v>55</v>
      </c>
      <c r="L456">
        <v>71</v>
      </c>
      <c r="M456">
        <v>0.14000000000000001</v>
      </c>
      <c r="N456" t="s">
        <v>1886</v>
      </c>
    </row>
    <row r="457" spans="1:14" x14ac:dyDescent="0.25">
      <c r="A457" t="s">
        <v>2807</v>
      </c>
      <c r="B457">
        <v>1</v>
      </c>
      <c r="C457" t="s">
        <v>24</v>
      </c>
      <c r="D457">
        <v>0</v>
      </c>
      <c r="E457">
        <v>0</v>
      </c>
      <c r="F457">
        <v>2240</v>
      </c>
      <c r="G457">
        <v>0</v>
      </c>
      <c r="H457">
        <v>2240</v>
      </c>
      <c r="K457" t="s">
        <v>55</v>
      </c>
      <c r="L457">
        <v>71</v>
      </c>
      <c r="M457">
        <v>0.25</v>
      </c>
      <c r="N457" t="s">
        <v>2808</v>
      </c>
    </row>
    <row r="458" spans="1:14" x14ac:dyDescent="0.25">
      <c r="A458" t="s">
        <v>2809</v>
      </c>
      <c r="B458">
        <v>1</v>
      </c>
      <c r="C458" t="s">
        <v>7</v>
      </c>
      <c r="D458">
        <v>0</v>
      </c>
      <c r="E458">
        <v>0</v>
      </c>
      <c r="F458">
        <v>21414</v>
      </c>
      <c r="G458">
        <v>0</v>
      </c>
      <c r="H458">
        <v>21414</v>
      </c>
      <c r="K458" t="s">
        <v>55</v>
      </c>
      <c r="L458">
        <v>71</v>
      </c>
      <c r="M458">
        <v>2.39</v>
      </c>
      <c r="N458" t="s">
        <v>1888</v>
      </c>
    </row>
    <row r="459" spans="1:14" x14ac:dyDescent="0.25">
      <c r="A459" t="s">
        <v>1915</v>
      </c>
      <c r="B459">
        <v>1</v>
      </c>
      <c r="C459" t="s">
        <v>7</v>
      </c>
      <c r="D459">
        <v>0</v>
      </c>
      <c r="E459">
        <v>0</v>
      </c>
      <c r="F459">
        <v>986</v>
      </c>
      <c r="G459">
        <v>0</v>
      </c>
      <c r="H459">
        <v>986</v>
      </c>
      <c r="K459" t="s">
        <v>55</v>
      </c>
      <c r="L459">
        <v>71</v>
      </c>
      <c r="M459">
        <v>0.11</v>
      </c>
      <c r="N459" t="s">
        <v>1914</v>
      </c>
    </row>
    <row r="460" spans="1:14" x14ac:dyDescent="0.25">
      <c r="A460" t="s">
        <v>1917</v>
      </c>
      <c r="B460">
        <v>1</v>
      </c>
      <c r="C460" t="s">
        <v>7</v>
      </c>
      <c r="D460">
        <v>0</v>
      </c>
      <c r="E460">
        <v>0</v>
      </c>
      <c r="F460">
        <v>2509</v>
      </c>
      <c r="G460">
        <v>0</v>
      </c>
      <c r="H460">
        <v>2509</v>
      </c>
      <c r="K460" t="s">
        <v>55</v>
      </c>
      <c r="L460">
        <v>71</v>
      </c>
      <c r="M460">
        <v>0.28000000000000003</v>
      </c>
      <c r="N460" t="s">
        <v>1916</v>
      </c>
    </row>
    <row r="461" spans="1:14" x14ac:dyDescent="0.25">
      <c r="A461" t="s">
        <v>2810</v>
      </c>
      <c r="B461">
        <v>1</v>
      </c>
      <c r="C461" t="s">
        <v>7</v>
      </c>
      <c r="D461">
        <v>0</v>
      </c>
      <c r="E461">
        <v>0</v>
      </c>
      <c r="F461">
        <v>5734</v>
      </c>
      <c r="G461">
        <v>0</v>
      </c>
      <c r="H461">
        <v>5734</v>
      </c>
      <c r="K461" t="s">
        <v>55</v>
      </c>
      <c r="L461">
        <v>71</v>
      </c>
      <c r="M461">
        <v>0.64</v>
      </c>
      <c r="N461" t="s">
        <v>2811</v>
      </c>
    </row>
    <row r="462" spans="1:14" x14ac:dyDescent="0.25">
      <c r="A462" t="s">
        <v>2812</v>
      </c>
      <c r="B462">
        <v>1</v>
      </c>
      <c r="C462" t="s">
        <v>7</v>
      </c>
      <c r="D462">
        <v>0</v>
      </c>
      <c r="E462">
        <v>0</v>
      </c>
      <c r="F462">
        <v>1344</v>
      </c>
      <c r="G462">
        <v>0</v>
      </c>
      <c r="H462">
        <v>1344</v>
      </c>
      <c r="K462" t="s">
        <v>55</v>
      </c>
      <c r="L462">
        <v>71</v>
      </c>
      <c r="M462">
        <v>0.15</v>
      </c>
      <c r="N462" t="s">
        <v>2813</v>
      </c>
    </row>
    <row r="463" spans="1:14" x14ac:dyDescent="0.25">
      <c r="A463" t="s">
        <v>2814</v>
      </c>
      <c r="B463">
        <v>1</v>
      </c>
      <c r="C463" t="s">
        <v>24</v>
      </c>
      <c r="D463">
        <v>0</v>
      </c>
      <c r="E463">
        <v>0</v>
      </c>
      <c r="F463">
        <v>448</v>
      </c>
      <c r="G463">
        <v>0</v>
      </c>
      <c r="H463">
        <v>448</v>
      </c>
      <c r="K463" t="s">
        <v>55</v>
      </c>
      <c r="L463">
        <v>71</v>
      </c>
      <c r="M463">
        <v>0.05</v>
      </c>
      <c r="N463" t="s">
        <v>2815</v>
      </c>
    </row>
    <row r="464" spans="1:14" x14ac:dyDescent="0.25">
      <c r="A464" t="s">
        <v>2816</v>
      </c>
      <c r="B464">
        <v>1</v>
      </c>
      <c r="C464" t="s">
        <v>7</v>
      </c>
      <c r="D464">
        <v>0</v>
      </c>
      <c r="E464">
        <v>0</v>
      </c>
      <c r="F464">
        <v>6272</v>
      </c>
      <c r="G464">
        <v>0</v>
      </c>
      <c r="H464">
        <v>6272</v>
      </c>
      <c r="K464" t="s">
        <v>55</v>
      </c>
      <c r="L464">
        <v>71</v>
      </c>
      <c r="M464">
        <v>0.7</v>
      </c>
      <c r="N464" t="s">
        <v>1922</v>
      </c>
    </row>
    <row r="465" spans="1:14" x14ac:dyDescent="0.25">
      <c r="A465" t="s">
        <v>2817</v>
      </c>
      <c r="B465">
        <v>1</v>
      </c>
      <c r="C465" t="s">
        <v>7</v>
      </c>
      <c r="D465">
        <v>0</v>
      </c>
      <c r="E465">
        <v>0</v>
      </c>
      <c r="F465">
        <v>7616</v>
      </c>
      <c r="G465">
        <v>0</v>
      </c>
      <c r="H465">
        <v>7616</v>
      </c>
      <c r="K465" t="s">
        <v>55</v>
      </c>
      <c r="L465">
        <v>71</v>
      </c>
      <c r="M465">
        <v>0.85</v>
      </c>
      <c r="N465" t="s">
        <v>2818</v>
      </c>
    </row>
    <row r="466" spans="1:14" x14ac:dyDescent="0.25">
      <c r="A466" t="s">
        <v>2819</v>
      </c>
      <c r="B466">
        <v>1</v>
      </c>
      <c r="C466" t="s">
        <v>7</v>
      </c>
      <c r="D466">
        <v>0</v>
      </c>
      <c r="E466">
        <v>0</v>
      </c>
      <c r="F466">
        <v>1613</v>
      </c>
      <c r="G466">
        <v>0</v>
      </c>
      <c r="H466">
        <v>1613</v>
      </c>
      <c r="K466" t="s">
        <v>55</v>
      </c>
      <c r="L466">
        <v>71</v>
      </c>
      <c r="M466">
        <v>0.18</v>
      </c>
      <c r="N466" t="s">
        <v>2820</v>
      </c>
    </row>
    <row r="467" spans="1:14" x14ac:dyDescent="0.25">
      <c r="A467" t="s">
        <v>2821</v>
      </c>
      <c r="B467">
        <v>1</v>
      </c>
      <c r="C467" t="s">
        <v>7</v>
      </c>
      <c r="D467">
        <v>0</v>
      </c>
      <c r="E467">
        <v>0</v>
      </c>
      <c r="F467">
        <v>2688</v>
      </c>
      <c r="G467">
        <v>0</v>
      </c>
      <c r="H467">
        <v>2688</v>
      </c>
      <c r="K467" t="s">
        <v>55</v>
      </c>
      <c r="L467">
        <v>71</v>
      </c>
      <c r="M467">
        <v>0.3</v>
      </c>
      <c r="N467" t="s">
        <v>1920</v>
      </c>
    </row>
    <row r="468" spans="1:14" x14ac:dyDescent="0.25">
      <c r="A468" t="s">
        <v>2822</v>
      </c>
      <c r="B468">
        <v>1</v>
      </c>
      <c r="C468" t="s">
        <v>7</v>
      </c>
      <c r="D468">
        <v>0</v>
      </c>
      <c r="E468">
        <v>0</v>
      </c>
      <c r="F468">
        <v>2688</v>
      </c>
      <c r="G468">
        <v>0</v>
      </c>
      <c r="H468">
        <v>2688</v>
      </c>
      <c r="K468" t="s">
        <v>55</v>
      </c>
      <c r="L468">
        <v>71</v>
      </c>
      <c r="M468">
        <v>0.3</v>
      </c>
      <c r="N468" t="s">
        <v>2823</v>
      </c>
    </row>
    <row r="469" spans="1:14" x14ac:dyDescent="0.25">
      <c r="A469" t="s">
        <v>2824</v>
      </c>
      <c r="B469">
        <v>1</v>
      </c>
      <c r="C469" t="s">
        <v>7</v>
      </c>
      <c r="D469">
        <v>0</v>
      </c>
      <c r="E469">
        <v>0</v>
      </c>
      <c r="F469">
        <v>5914</v>
      </c>
      <c r="G469">
        <v>0</v>
      </c>
      <c r="H469">
        <v>5914</v>
      </c>
      <c r="K469" t="s">
        <v>55</v>
      </c>
      <c r="L469">
        <v>71</v>
      </c>
      <c r="M469">
        <v>0.66</v>
      </c>
      <c r="N469" t="s">
        <v>2825</v>
      </c>
    </row>
    <row r="470" spans="1:14" x14ac:dyDescent="0.25">
      <c r="A470" t="s">
        <v>2826</v>
      </c>
      <c r="B470">
        <v>1</v>
      </c>
      <c r="C470" t="s">
        <v>7</v>
      </c>
      <c r="D470">
        <v>0</v>
      </c>
      <c r="E470">
        <v>0</v>
      </c>
      <c r="F470">
        <v>7616</v>
      </c>
      <c r="G470">
        <v>0</v>
      </c>
      <c r="H470">
        <v>7616</v>
      </c>
      <c r="K470" t="s">
        <v>55</v>
      </c>
      <c r="L470">
        <v>71</v>
      </c>
      <c r="M470">
        <v>0.85</v>
      </c>
      <c r="N470" t="s">
        <v>2827</v>
      </c>
    </row>
    <row r="471" spans="1:14" x14ac:dyDescent="0.25">
      <c r="A471" t="s">
        <v>2828</v>
      </c>
      <c r="B471">
        <v>1</v>
      </c>
      <c r="C471" t="s">
        <v>7</v>
      </c>
      <c r="D471">
        <v>0</v>
      </c>
      <c r="E471">
        <v>0</v>
      </c>
      <c r="F471">
        <v>3584</v>
      </c>
      <c r="G471">
        <v>0</v>
      </c>
      <c r="H471">
        <v>3584</v>
      </c>
      <c r="K471" t="s">
        <v>55</v>
      </c>
      <c r="L471">
        <v>71</v>
      </c>
      <c r="M471">
        <v>0.4</v>
      </c>
      <c r="N471" t="s">
        <v>2829</v>
      </c>
    </row>
    <row r="472" spans="1:14" x14ac:dyDescent="0.25">
      <c r="A472" t="s">
        <v>2830</v>
      </c>
      <c r="B472">
        <v>1</v>
      </c>
      <c r="C472" t="s">
        <v>24</v>
      </c>
      <c r="D472">
        <v>0</v>
      </c>
      <c r="E472">
        <v>0</v>
      </c>
      <c r="F472">
        <v>3584</v>
      </c>
      <c r="G472">
        <v>0</v>
      </c>
      <c r="H472">
        <v>3584</v>
      </c>
      <c r="K472" t="s">
        <v>55</v>
      </c>
      <c r="L472">
        <v>71</v>
      </c>
      <c r="M472">
        <v>0.4</v>
      </c>
      <c r="N472" t="s">
        <v>2831</v>
      </c>
    </row>
    <row r="473" spans="1:14" x14ac:dyDescent="0.25">
      <c r="A473" t="s">
        <v>2832</v>
      </c>
      <c r="B473">
        <v>1</v>
      </c>
      <c r="C473" t="s">
        <v>7</v>
      </c>
      <c r="D473">
        <v>0</v>
      </c>
      <c r="E473">
        <v>0</v>
      </c>
      <c r="F473">
        <v>17920</v>
      </c>
      <c r="G473">
        <v>0</v>
      </c>
      <c r="H473">
        <v>17920</v>
      </c>
      <c r="K473" t="s">
        <v>55</v>
      </c>
      <c r="L473">
        <v>71</v>
      </c>
      <c r="M473">
        <v>2</v>
      </c>
      <c r="N473" t="s">
        <v>2833</v>
      </c>
    </row>
    <row r="474" spans="1:14" x14ac:dyDescent="0.25">
      <c r="A474" t="s">
        <v>2834</v>
      </c>
      <c r="B474">
        <v>1</v>
      </c>
      <c r="C474" t="s">
        <v>24</v>
      </c>
      <c r="D474">
        <v>0</v>
      </c>
      <c r="E474">
        <v>0</v>
      </c>
      <c r="F474">
        <v>90</v>
      </c>
      <c r="G474">
        <v>0</v>
      </c>
      <c r="H474">
        <v>90</v>
      </c>
      <c r="K474" t="s">
        <v>55</v>
      </c>
      <c r="L474">
        <v>71</v>
      </c>
      <c r="M474">
        <v>0.01</v>
      </c>
      <c r="N474" t="s">
        <v>2835</v>
      </c>
    </row>
    <row r="475" spans="1:14" x14ac:dyDescent="0.25">
      <c r="A475" t="s">
        <v>2836</v>
      </c>
      <c r="B475">
        <v>1</v>
      </c>
      <c r="C475" t="s">
        <v>7</v>
      </c>
      <c r="D475">
        <v>0</v>
      </c>
      <c r="E475">
        <v>0</v>
      </c>
      <c r="F475">
        <v>2150</v>
      </c>
      <c r="G475">
        <v>0</v>
      </c>
      <c r="H475">
        <v>2150</v>
      </c>
      <c r="K475" t="s">
        <v>55</v>
      </c>
      <c r="L475">
        <v>71</v>
      </c>
      <c r="M475">
        <v>0.24</v>
      </c>
      <c r="N475" t="s">
        <v>2837</v>
      </c>
    </row>
    <row r="476" spans="1:14" x14ac:dyDescent="0.25">
      <c r="A476" t="s">
        <v>2838</v>
      </c>
      <c r="B476">
        <v>1</v>
      </c>
      <c r="C476" t="s">
        <v>7</v>
      </c>
      <c r="D476">
        <v>0</v>
      </c>
      <c r="E476">
        <v>0</v>
      </c>
      <c r="F476">
        <v>2150</v>
      </c>
      <c r="G476">
        <v>0</v>
      </c>
      <c r="H476">
        <v>2150</v>
      </c>
      <c r="K476" t="s">
        <v>55</v>
      </c>
      <c r="L476">
        <v>71</v>
      </c>
      <c r="M476">
        <v>0.24</v>
      </c>
      <c r="N476" t="s">
        <v>2839</v>
      </c>
    </row>
    <row r="477" spans="1:14" x14ac:dyDescent="0.25">
      <c r="A477" t="s">
        <v>1899</v>
      </c>
      <c r="B477">
        <v>1</v>
      </c>
      <c r="C477" t="s">
        <v>7</v>
      </c>
      <c r="D477">
        <v>0</v>
      </c>
      <c r="E477">
        <v>0</v>
      </c>
      <c r="F477">
        <v>1702</v>
      </c>
      <c r="G477">
        <v>0</v>
      </c>
      <c r="H477">
        <v>1702</v>
      </c>
      <c r="K477" t="s">
        <v>55</v>
      </c>
      <c r="L477">
        <v>71</v>
      </c>
      <c r="M477">
        <v>0.19</v>
      </c>
      <c r="N477" t="s">
        <v>1898</v>
      </c>
    </row>
    <row r="478" spans="1:14" x14ac:dyDescent="0.25">
      <c r="A478" t="s">
        <v>2840</v>
      </c>
      <c r="B478">
        <v>1</v>
      </c>
      <c r="C478" t="s">
        <v>1588</v>
      </c>
      <c r="D478">
        <v>0</v>
      </c>
      <c r="E478">
        <v>0</v>
      </c>
      <c r="F478">
        <v>1882</v>
      </c>
      <c r="G478">
        <v>0</v>
      </c>
      <c r="H478">
        <v>1882</v>
      </c>
      <c r="K478" t="s">
        <v>55</v>
      </c>
      <c r="L478">
        <v>71</v>
      </c>
      <c r="M478">
        <v>0.21</v>
      </c>
      <c r="N478" t="s">
        <v>2841</v>
      </c>
    </row>
    <row r="479" spans="1:14" x14ac:dyDescent="0.25">
      <c r="A479" t="s">
        <v>1925</v>
      </c>
      <c r="B479">
        <v>1</v>
      </c>
      <c r="C479" t="s">
        <v>7</v>
      </c>
      <c r="D479">
        <v>0</v>
      </c>
      <c r="E479">
        <v>0</v>
      </c>
      <c r="F479">
        <v>3584</v>
      </c>
      <c r="G479">
        <v>0</v>
      </c>
      <c r="H479">
        <v>3584</v>
      </c>
      <c r="K479" t="s">
        <v>55</v>
      </c>
      <c r="L479">
        <v>71</v>
      </c>
      <c r="M479">
        <v>0.4</v>
      </c>
      <c r="N479" t="s">
        <v>1924</v>
      </c>
    </row>
    <row r="480" spans="1:14" x14ac:dyDescent="0.25">
      <c r="A480" t="s">
        <v>2842</v>
      </c>
      <c r="B480">
        <v>1</v>
      </c>
      <c r="C480" t="s">
        <v>7</v>
      </c>
      <c r="D480">
        <v>0</v>
      </c>
      <c r="E480">
        <v>0</v>
      </c>
      <c r="F480">
        <v>2688</v>
      </c>
      <c r="G480">
        <v>0</v>
      </c>
      <c r="H480">
        <v>2688</v>
      </c>
      <c r="K480" t="s">
        <v>55</v>
      </c>
      <c r="L480">
        <v>71</v>
      </c>
      <c r="M480">
        <v>0.3</v>
      </c>
      <c r="N480" t="s">
        <v>2843</v>
      </c>
    </row>
    <row r="481" spans="1:14" x14ac:dyDescent="0.25">
      <c r="A481" t="s">
        <v>1927</v>
      </c>
      <c r="B481">
        <v>1</v>
      </c>
      <c r="C481" t="s">
        <v>7</v>
      </c>
      <c r="D481">
        <v>0</v>
      </c>
      <c r="E481">
        <v>0</v>
      </c>
      <c r="F481">
        <v>3584</v>
      </c>
      <c r="G481">
        <v>0</v>
      </c>
      <c r="H481">
        <v>3584</v>
      </c>
      <c r="K481" t="s">
        <v>55</v>
      </c>
      <c r="L481">
        <v>71</v>
      </c>
      <c r="M481">
        <v>0.4</v>
      </c>
      <c r="N481" t="s">
        <v>1926</v>
      </c>
    </row>
    <row r="482" spans="1:14" x14ac:dyDescent="0.25">
      <c r="A482" t="s">
        <v>2844</v>
      </c>
      <c r="B482">
        <v>1</v>
      </c>
      <c r="C482" t="s">
        <v>7</v>
      </c>
      <c r="D482">
        <v>0</v>
      </c>
      <c r="E482">
        <v>0</v>
      </c>
      <c r="F482">
        <v>21414</v>
      </c>
      <c r="G482">
        <v>0</v>
      </c>
      <c r="H482">
        <v>21414</v>
      </c>
      <c r="K482" t="s">
        <v>55</v>
      </c>
      <c r="L482">
        <v>71</v>
      </c>
      <c r="M482">
        <v>2.39</v>
      </c>
      <c r="N482" t="s">
        <v>2845</v>
      </c>
    </row>
    <row r="483" spans="1:14" x14ac:dyDescent="0.25">
      <c r="A483" t="s">
        <v>2846</v>
      </c>
      <c r="B483">
        <v>1</v>
      </c>
      <c r="C483" t="s">
        <v>7</v>
      </c>
      <c r="D483">
        <v>0</v>
      </c>
      <c r="E483">
        <v>0</v>
      </c>
      <c r="F483">
        <v>21414</v>
      </c>
      <c r="G483">
        <v>0</v>
      </c>
      <c r="H483">
        <v>21414</v>
      </c>
      <c r="K483" t="s">
        <v>55</v>
      </c>
      <c r="L483">
        <v>71</v>
      </c>
      <c r="M483">
        <v>2.39</v>
      </c>
      <c r="N483" t="s">
        <v>2847</v>
      </c>
    </row>
    <row r="484" spans="1:14" x14ac:dyDescent="0.25">
      <c r="A484" t="s">
        <v>2848</v>
      </c>
      <c r="B484">
        <v>1</v>
      </c>
      <c r="C484" t="s">
        <v>7</v>
      </c>
      <c r="D484">
        <v>0</v>
      </c>
      <c r="E484">
        <v>0</v>
      </c>
      <c r="F484">
        <v>1882</v>
      </c>
      <c r="G484">
        <v>0</v>
      </c>
      <c r="H484">
        <v>1882</v>
      </c>
      <c r="K484" t="s">
        <v>55</v>
      </c>
      <c r="L484">
        <v>71</v>
      </c>
      <c r="M484">
        <v>0.21</v>
      </c>
      <c r="N484" t="s">
        <v>2849</v>
      </c>
    </row>
    <row r="485" spans="1:14" x14ac:dyDescent="0.25">
      <c r="A485" t="s">
        <v>2850</v>
      </c>
      <c r="B485">
        <v>1</v>
      </c>
      <c r="C485" t="s">
        <v>7</v>
      </c>
      <c r="D485">
        <v>0</v>
      </c>
      <c r="E485">
        <v>0</v>
      </c>
      <c r="F485">
        <v>8064</v>
      </c>
      <c r="G485">
        <v>0</v>
      </c>
      <c r="H485">
        <v>8064</v>
      </c>
      <c r="K485" t="s">
        <v>55</v>
      </c>
      <c r="L485">
        <v>71</v>
      </c>
      <c r="M485">
        <v>0.9</v>
      </c>
      <c r="N485" t="s">
        <v>306</v>
      </c>
    </row>
    <row r="486" spans="1:14" x14ac:dyDescent="0.25">
      <c r="A486" t="s">
        <v>2851</v>
      </c>
      <c r="B486">
        <v>1</v>
      </c>
      <c r="C486" t="s">
        <v>7</v>
      </c>
      <c r="D486">
        <v>0</v>
      </c>
      <c r="E486">
        <v>0</v>
      </c>
      <c r="F486">
        <v>9856</v>
      </c>
      <c r="G486">
        <v>0</v>
      </c>
      <c r="H486">
        <v>9856</v>
      </c>
      <c r="K486" t="s">
        <v>55</v>
      </c>
      <c r="L486">
        <v>71</v>
      </c>
      <c r="M486">
        <v>1.1000000000000001</v>
      </c>
      <c r="N486" t="s">
        <v>308</v>
      </c>
    </row>
    <row r="487" spans="1:14" x14ac:dyDescent="0.25">
      <c r="A487" t="s">
        <v>2852</v>
      </c>
      <c r="B487">
        <v>1</v>
      </c>
      <c r="C487" t="s">
        <v>7</v>
      </c>
      <c r="D487">
        <v>0</v>
      </c>
      <c r="E487">
        <v>0</v>
      </c>
      <c r="F487">
        <v>11648</v>
      </c>
      <c r="G487">
        <v>0</v>
      </c>
      <c r="H487">
        <v>11648</v>
      </c>
      <c r="K487" t="s">
        <v>55</v>
      </c>
      <c r="L487">
        <v>71</v>
      </c>
      <c r="M487">
        <v>1.3</v>
      </c>
      <c r="N487" t="s">
        <v>310</v>
      </c>
    </row>
    <row r="488" spans="1:14" x14ac:dyDescent="0.25">
      <c r="A488" t="s">
        <v>2853</v>
      </c>
      <c r="B488">
        <v>1</v>
      </c>
      <c r="C488" t="s">
        <v>7</v>
      </c>
      <c r="D488">
        <v>0</v>
      </c>
      <c r="E488">
        <v>0</v>
      </c>
      <c r="F488">
        <v>13440</v>
      </c>
      <c r="G488">
        <v>0</v>
      </c>
      <c r="H488">
        <v>13440</v>
      </c>
      <c r="K488" t="s">
        <v>55</v>
      </c>
      <c r="L488">
        <v>71</v>
      </c>
      <c r="M488">
        <v>1.5</v>
      </c>
      <c r="N488" t="s">
        <v>312</v>
      </c>
    </row>
    <row r="489" spans="1:14" x14ac:dyDescent="0.25">
      <c r="A489" t="s">
        <v>315</v>
      </c>
      <c r="B489">
        <v>1</v>
      </c>
      <c r="C489" t="s">
        <v>7</v>
      </c>
      <c r="D489">
        <v>0</v>
      </c>
      <c r="E489">
        <v>0</v>
      </c>
      <c r="F489">
        <v>8064</v>
      </c>
      <c r="G489">
        <v>0</v>
      </c>
      <c r="H489">
        <v>8064</v>
      </c>
      <c r="K489" t="s">
        <v>55</v>
      </c>
      <c r="L489">
        <v>71</v>
      </c>
      <c r="M489">
        <v>0.9</v>
      </c>
      <c r="N489" t="s">
        <v>314</v>
      </c>
    </row>
    <row r="490" spans="1:14" x14ac:dyDescent="0.25">
      <c r="A490" t="s">
        <v>317</v>
      </c>
      <c r="B490">
        <v>1</v>
      </c>
      <c r="C490" t="s">
        <v>7</v>
      </c>
      <c r="D490">
        <v>0</v>
      </c>
      <c r="E490">
        <v>0</v>
      </c>
      <c r="F490">
        <v>2240</v>
      </c>
      <c r="G490">
        <v>0</v>
      </c>
      <c r="H490">
        <v>2240</v>
      </c>
      <c r="K490" t="s">
        <v>55</v>
      </c>
      <c r="L490">
        <v>71</v>
      </c>
      <c r="M490">
        <v>0.25</v>
      </c>
      <c r="N490" t="s">
        <v>316</v>
      </c>
    </row>
    <row r="491" spans="1:14" x14ac:dyDescent="0.25">
      <c r="A491" t="s">
        <v>319</v>
      </c>
      <c r="B491">
        <v>1</v>
      </c>
      <c r="C491" t="s">
        <v>7</v>
      </c>
      <c r="D491">
        <v>0</v>
      </c>
      <c r="E491">
        <v>0</v>
      </c>
      <c r="F491">
        <v>6272</v>
      </c>
      <c r="G491">
        <v>0</v>
      </c>
      <c r="H491">
        <v>6272</v>
      </c>
      <c r="K491" t="s">
        <v>55</v>
      </c>
      <c r="L491">
        <v>71</v>
      </c>
      <c r="M491">
        <v>0.7</v>
      </c>
      <c r="N491" t="s">
        <v>318</v>
      </c>
    </row>
    <row r="492" spans="1:14" x14ac:dyDescent="0.25">
      <c r="A492" t="s">
        <v>321</v>
      </c>
      <c r="B492">
        <v>1</v>
      </c>
      <c r="C492" t="s">
        <v>7</v>
      </c>
      <c r="D492">
        <v>0</v>
      </c>
      <c r="E492">
        <v>0</v>
      </c>
      <c r="F492">
        <v>8064</v>
      </c>
      <c r="G492">
        <v>0</v>
      </c>
      <c r="H492">
        <v>8064</v>
      </c>
      <c r="K492" t="s">
        <v>55</v>
      </c>
      <c r="L492">
        <v>71</v>
      </c>
      <c r="M492">
        <v>0.9</v>
      </c>
      <c r="N492" t="s">
        <v>320</v>
      </c>
    </row>
    <row r="493" spans="1:14" x14ac:dyDescent="0.25">
      <c r="A493" t="s">
        <v>323</v>
      </c>
      <c r="B493">
        <v>1</v>
      </c>
      <c r="C493" t="s">
        <v>7</v>
      </c>
      <c r="D493">
        <v>0</v>
      </c>
      <c r="E493">
        <v>0</v>
      </c>
      <c r="F493">
        <v>9856</v>
      </c>
      <c r="G493">
        <v>0</v>
      </c>
      <c r="H493">
        <v>9856</v>
      </c>
      <c r="K493" t="s">
        <v>55</v>
      </c>
      <c r="L493">
        <v>71</v>
      </c>
      <c r="M493">
        <v>1.1000000000000001</v>
      </c>
      <c r="N493" t="s">
        <v>322</v>
      </c>
    </row>
    <row r="494" spans="1:14" x14ac:dyDescent="0.25">
      <c r="A494" t="s">
        <v>325</v>
      </c>
      <c r="B494">
        <v>1</v>
      </c>
      <c r="C494" t="s">
        <v>7</v>
      </c>
      <c r="D494">
        <v>0</v>
      </c>
      <c r="E494">
        <v>0</v>
      </c>
      <c r="F494">
        <v>11648</v>
      </c>
      <c r="G494">
        <v>0</v>
      </c>
      <c r="H494">
        <v>11648</v>
      </c>
      <c r="K494" t="s">
        <v>55</v>
      </c>
      <c r="L494">
        <v>71</v>
      </c>
      <c r="M494">
        <v>1.3</v>
      </c>
      <c r="N494" t="s">
        <v>324</v>
      </c>
    </row>
    <row r="495" spans="1:14" x14ac:dyDescent="0.25">
      <c r="A495" t="s">
        <v>327</v>
      </c>
      <c r="B495">
        <v>1</v>
      </c>
      <c r="C495" t="s">
        <v>7</v>
      </c>
      <c r="D495">
        <v>0</v>
      </c>
      <c r="E495">
        <v>0</v>
      </c>
      <c r="F495">
        <v>11648</v>
      </c>
      <c r="G495">
        <v>0</v>
      </c>
      <c r="H495">
        <v>11648</v>
      </c>
      <c r="J495">
        <v>710132534062</v>
      </c>
      <c r="K495" t="s">
        <v>55</v>
      </c>
      <c r="L495">
        <v>71</v>
      </c>
      <c r="M495">
        <v>1.3</v>
      </c>
      <c r="N495" t="s">
        <v>326</v>
      </c>
    </row>
    <row r="496" spans="1:14" x14ac:dyDescent="0.25">
      <c r="A496" t="s">
        <v>329</v>
      </c>
      <c r="B496">
        <v>1</v>
      </c>
      <c r="C496" t="s">
        <v>7</v>
      </c>
      <c r="D496">
        <v>0</v>
      </c>
      <c r="E496">
        <v>0</v>
      </c>
      <c r="F496">
        <v>6272</v>
      </c>
      <c r="G496">
        <v>0</v>
      </c>
      <c r="H496">
        <v>6272</v>
      </c>
      <c r="J496">
        <v>710132073915</v>
      </c>
      <c r="K496" t="s">
        <v>55</v>
      </c>
      <c r="L496">
        <v>71</v>
      </c>
      <c r="M496">
        <v>0.7</v>
      </c>
      <c r="N496" t="s">
        <v>328</v>
      </c>
    </row>
    <row r="497" spans="1:14" x14ac:dyDescent="0.25">
      <c r="A497" t="s">
        <v>331</v>
      </c>
      <c r="B497">
        <v>1</v>
      </c>
      <c r="C497" t="s">
        <v>7</v>
      </c>
      <c r="D497">
        <v>0</v>
      </c>
      <c r="E497">
        <v>0</v>
      </c>
      <c r="F497">
        <v>8064</v>
      </c>
      <c r="G497">
        <v>0</v>
      </c>
      <c r="H497">
        <v>8064</v>
      </c>
      <c r="K497" t="s">
        <v>55</v>
      </c>
      <c r="L497">
        <v>71</v>
      </c>
      <c r="M497">
        <v>0.9</v>
      </c>
      <c r="N497" t="s">
        <v>330</v>
      </c>
    </row>
    <row r="498" spans="1:14" x14ac:dyDescent="0.25">
      <c r="A498" t="s">
        <v>333</v>
      </c>
      <c r="B498">
        <v>1</v>
      </c>
      <c r="C498" t="s">
        <v>7</v>
      </c>
      <c r="D498">
        <v>0</v>
      </c>
      <c r="E498">
        <v>0</v>
      </c>
      <c r="F498">
        <v>9856</v>
      </c>
      <c r="G498">
        <v>0</v>
      </c>
      <c r="H498">
        <v>9856</v>
      </c>
      <c r="K498" t="s">
        <v>55</v>
      </c>
      <c r="L498">
        <v>71</v>
      </c>
      <c r="M498">
        <v>1.1000000000000001</v>
      </c>
      <c r="N498" t="s">
        <v>332</v>
      </c>
    </row>
    <row r="499" spans="1:14" x14ac:dyDescent="0.25">
      <c r="A499" t="s">
        <v>335</v>
      </c>
      <c r="B499">
        <v>1</v>
      </c>
      <c r="C499" t="s">
        <v>7</v>
      </c>
      <c r="D499">
        <v>0</v>
      </c>
      <c r="E499">
        <v>0</v>
      </c>
      <c r="F499">
        <v>9856</v>
      </c>
      <c r="G499">
        <v>0</v>
      </c>
      <c r="H499">
        <v>9856</v>
      </c>
      <c r="K499" t="s">
        <v>55</v>
      </c>
      <c r="L499">
        <v>71</v>
      </c>
      <c r="M499">
        <v>1.1000000000000001</v>
      </c>
      <c r="N499" t="s">
        <v>334</v>
      </c>
    </row>
    <row r="500" spans="1:14" x14ac:dyDescent="0.25">
      <c r="A500" t="s">
        <v>1866</v>
      </c>
      <c r="B500">
        <v>1</v>
      </c>
      <c r="C500" t="s">
        <v>24</v>
      </c>
      <c r="D500">
        <v>0</v>
      </c>
      <c r="E500">
        <v>0</v>
      </c>
      <c r="F500">
        <v>1344</v>
      </c>
      <c r="G500">
        <v>0</v>
      </c>
      <c r="H500">
        <v>1344</v>
      </c>
      <c r="K500" t="s">
        <v>55</v>
      </c>
      <c r="L500">
        <v>12</v>
      </c>
      <c r="M500">
        <v>0.15</v>
      </c>
      <c r="N500" t="s">
        <v>1865</v>
      </c>
    </row>
    <row r="501" spans="1:14" x14ac:dyDescent="0.25">
      <c r="A501" t="s">
        <v>1868</v>
      </c>
      <c r="B501">
        <v>1</v>
      </c>
      <c r="C501" t="s">
        <v>7</v>
      </c>
      <c r="D501">
        <v>1</v>
      </c>
      <c r="E501">
        <v>0</v>
      </c>
      <c r="F501">
        <v>0</v>
      </c>
      <c r="G501">
        <v>1</v>
      </c>
      <c r="H501">
        <v>0</v>
      </c>
      <c r="J501">
        <v>190754286361</v>
      </c>
      <c r="K501" t="s">
        <v>55</v>
      </c>
      <c r="L501">
        <v>19</v>
      </c>
      <c r="M501">
        <v>0</v>
      </c>
      <c r="N501" t="s">
        <v>1867</v>
      </c>
    </row>
    <row r="502" spans="1:14" x14ac:dyDescent="0.25">
      <c r="A502" t="s">
        <v>1870</v>
      </c>
      <c r="B502">
        <v>1</v>
      </c>
      <c r="C502" t="s">
        <v>1871</v>
      </c>
      <c r="D502">
        <v>0</v>
      </c>
      <c r="E502">
        <v>0</v>
      </c>
      <c r="F502">
        <v>28851</v>
      </c>
      <c r="G502">
        <v>0</v>
      </c>
      <c r="H502">
        <v>28851</v>
      </c>
      <c r="J502">
        <v>210030014722</v>
      </c>
      <c r="K502" t="s">
        <v>55</v>
      </c>
      <c r="L502">
        <v>21</v>
      </c>
      <c r="M502">
        <v>3.22</v>
      </c>
      <c r="N502" t="s">
        <v>1869</v>
      </c>
    </row>
    <row r="503" spans="1:14" x14ac:dyDescent="0.25">
      <c r="A503" t="s">
        <v>1873</v>
      </c>
      <c r="B503">
        <v>1</v>
      </c>
      <c r="C503" t="s">
        <v>1871</v>
      </c>
      <c r="D503">
        <v>0</v>
      </c>
      <c r="E503">
        <v>941</v>
      </c>
      <c r="F503">
        <v>5645</v>
      </c>
      <c r="G503">
        <v>0</v>
      </c>
      <c r="H503">
        <v>6586</v>
      </c>
      <c r="J503">
        <v>210030014884</v>
      </c>
      <c r="K503" t="s">
        <v>55</v>
      </c>
      <c r="L503">
        <v>21</v>
      </c>
      <c r="M503">
        <v>0.63</v>
      </c>
      <c r="N503" t="s">
        <v>1872</v>
      </c>
    </row>
    <row r="504" spans="1:14" x14ac:dyDescent="0.25">
      <c r="A504" t="s">
        <v>1875</v>
      </c>
      <c r="B504">
        <v>1</v>
      </c>
      <c r="C504" t="s">
        <v>1871</v>
      </c>
      <c r="D504">
        <v>0</v>
      </c>
      <c r="E504">
        <v>641</v>
      </c>
      <c r="F504">
        <v>2688</v>
      </c>
      <c r="G504">
        <v>0</v>
      </c>
      <c r="H504">
        <v>3329</v>
      </c>
      <c r="J504">
        <v>210030015373</v>
      </c>
      <c r="K504" t="s">
        <v>55</v>
      </c>
      <c r="L504">
        <v>21</v>
      </c>
      <c r="M504">
        <v>0.3</v>
      </c>
      <c r="N504" t="s">
        <v>1874</v>
      </c>
    </row>
    <row r="505" spans="1:14" x14ac:dyDescent="0.25">
      <c r="A505" t="s">
        <v>1877</v>
      </c>
      <c r="B505">
        <v>1</v>
      </c>
      <c r="C505" t="s">
        <v>1871</v>
      </c>
      <c r="D505">
        <v>0</v>
      </c>
      <c r="E505">
        <v>0</v>
      </c>
      <c r="F505">
        <v>6989</v>
      </c>
      <c r="G505">
        <v>0</v>
      </c>
      <c r="H505">
        <v>6989</v>
      </c>
      <c r="J505">
        <v>210080016154</v>
      </c>
      <c r="K505" t="s">
        <v>55</v>
      </c>
      <c r="L505">
        <v>21</v>
      </c>
      <c r="M505">
        <v>0.78</v>
      </c>
      <c r="N505" t="s">
        <v>1876</v>
      </c>
    </row>
    <row r="506" spans="1:14" x14ac:dyDescent="0.25">
      <c r="A506" t="s">
        <v>1879</v>
      </c>
      <c r="B506">
        <v>1</v>
      </c>
      <c r="C506" t="s">
        <v>1871</v>
      </c>
      <c r="D506">
        <v>12</v>
      </c>
      <c r="E506">
        <v>0</v>
      </c>
      <c r="F506">
        <v>0</v>
      </c>
      <c r="G506">
        <v>12</v>
      </c>
      <c r="H506">
        <v>0</v>
      </c>
      <c r="J506">
        <v>210080016251</v>
      </c>
      <c r="K506" t="s">
        <v>55</v>
      </c>
      <c r="L506">
        <v>21</v>
      </c>
      <c r="M506">
        <v>0</v>
      </c>
      <c r="N506" t="s">
        <v>1878</v>
      </c>
    </row>
    <row r="507" spans="1:14" x14ac:dyDescent="0.25">
      <c r="A507" t="s">
        <v>1881</v>
      </c>
      <c r="B507">
        <v>1</v>
      </c>
      <c r="C507" t="s">
        <v>24</v>
      </c>
      <c r="D507">
        <v>0</v>
      </c>
      <c r="E507">
        <v>0</v>
      </c>
      <c r="F507">
        <v>31808</v>
      </c>
      <c r="G507">
        <v>0</v>
      </c>
      <c r="H507">
        <v>31808</v>
      </c>
      <c r="J507">
        <v>210110016733</v>
      </c>
      <c r="K507" t="s">
        <v>55</v>
      </c>
      <c r="L507">
        <v>21</v>
      </c>
      <c r="M507">
        <v>3.55</v>
      </c>
      <c r="N507" t="s">
        <v>1880</v>
      </c>
    </row>
    <row r="508" spans="1:14" x14ac:dyDescent="0.25">
      <c r="A508" t="s">
        <v>1883</v>
      </c>
      <c r="B508">
        <v>1</v>
      </c>
      <c r="C508" t="s">
        <v>24</v>
      </c>
      <c r="D508">
        <v>0</v>
      </c>
      <c r="E508">
        <v>0</v>
      </c>
      <c r="F508">
        <v>3226</v>
      </c>
      <c r="G508">
        <v>0</v>
      </c>
      <c r="H508">
        <v>3226</v>
      </c>
      <c r="K508" t="s">
        <v>55</v>
      </c>
      <c r="L508">
        <v>71</v>
      </c>
      <c r="M508">
        <v>0.36</v>
      </c>
      <c r="N508" t="s">
        <v>1882</v>
      </c>
    </row>
    <row r="509" spans="1:14" x14ac:dyDescent="0.25">
      <c r="A509" t="s">
        <v>1885</v>
      </c>
      <c r="B509">
        <v>1</v>
      </c>
      <c r="C509" t="s">
        <v>24</v>
      </c>
      <c r="D509">
        <v>0</v>
      </c>
      <c r="E509">
        <v>0</v>
      </c>
      <c r="F509">
        <v>4301</v>
      </c>
      <c r="G509">
        <v>0</v>
      </c>
      <c r="H509">
        <v>4301</v>
      </c>
      <c r="K509" t="s">
        <v>55</v>
      </c>
      <c r="L509">
        <v>71</v>
      </c>
      <c r="M509">
        <v>0.48</v>
      </c>
      <c r="N509" t="s">
        <v>1884</v>
      </c>
    </row>
    <row r="510" spans="1:14" x14ac:dyDescent="0.25">
      <c r="A510" t="s">
        <v>1887</v>
      </c>
      <c r="B510">
        <v>1</v>
      </c>
      <c r="C510" t="s">
        <v>24</v>
      </c>
      <c r="D510">
        <v>0</v>
      </c>
      <c r="E510">
        <v>0</v>
      </c>
      <c r="F510">
        <v>1254</v>
      </c>
      <c r="G510">
        <v>0</v>
      </c>
      <c r="H510">
        <v>1254</v>
      </c>
      <c r="K510" t="s">
        <v>55</v>
      </c>
      <c r="L510">
        <v>71</v>
      </c>
      <c r="M510">
        <v>0.14000000000000001</v>
      </c>
      <c r="N510" t="s">
        <v>1886</v>
      </c>
    </row>
    <row r="511" spans="1:14" x14ac:dyDescent="0.25">
      <c r="A511" t="s">
        <v>1889</v>
      </c>
      <c r="B511">
        <v>1</v>
      </c>
      <c r="C511" t="s">
        <v>7</v>
      </c>
      <c r="D511">
        <v>0</v>
      </c>
      <c r="E511">
        <v>0</v>
      </c>
      <c r="F511">
        <v>21414</v>
      </c>
      <c r="G511">
        <v>0</v>
      </c>
      <c r="H511">
        <v>21414</v>
      </c>
      <c r="K511" t="s">
        <v>55</v>
      </c>
      <c r="L511">
        <v>71</v>
      </c>
      <c r="M511">
        <v>2.39</v>
      </c>
      <c r="N511" t="s">
        <v>1888</v>
      </c>
    </row>
    <row r="512" spans="1:14" x14ac:dyDescent="0.25">
      <c r="A512" t="s">
        <v>1891</v>
      </c>
      <c r="B512">
        <v>1</v>
      </c>
      <c r="C512" t="s">
        <v>7</v>
      </c>
      <c r="D512">
        <v>0</v>
      </c>
      <c r="E512">
        <v>0</v>
      </c>
      <c r="F512">
        <v>33690</v>
      </c>
      <c r="G512">
        <v>0</v>
      </c>
      <c r="H512">
        <v>33690</v>
      </c>
      <c r="K512" t="s">
        <v>55</v>
      </c>
      <c r="L512">
        <v>71</v>
      </c>
      <c r="M512">
        <v>3.76</v>
      </c>
      <c r="N512" t="s">
        <v>1890</v>
      </c>
    </row>
    <row r="513" spans="1:14" x14ac:dyDescent="0.25">
      <c r="A513" t="s">
        <v>1893</v>
      </c>
      <c r="B513">
        <v>1</v>
      </c>
      <c r="C513" t="s">
        <v>7</v>
      </c>
      <c r="D513">
        <v>0</v>
      </c>
      <c r="E513">
        <v>0</v>
      </c>
      <c r="F513">
        <v>1613</v>
      </c>
      <c r="G513">
        <v>0</v>
      </c>
      <c r="H513">
        <v>1613</v>
      </c>
      <c r="K513" t="s">
        <v>55</v>
      </c>
      <c r="L513">
        <v>71</v>
      </c>
      <c r="M513">
        <v>0.18</v>
      </c>
      <c r="N513" t="s">
        <v>1892</v>
      </c>
    </row>
    <row r="514" spans="1:14" x14ac:dyDescent="0.25">
      <c r="A514" t="s">
        <v>1895</v>
      </c>
      <c r="B514">
        <v>1</v>
      </c>
      <c r="C514" t="s">
        <v>7</v>
      </c>
      <c r="D514">
        <v>0</v>
      </c>
      <c r="E514">
        <v>0</v>
      </c>
      <c r="F514">
        <v>3136</v>
      </c>
      <c r="G514">
        <v>0</v>
      </c>
      <c r="H514">
        <v>3136</v>
      </c>
      <c r="J514">
        <v>710130819473</v>
      </c>
      <c r="K514" t="s">
        <v>55</v>
      </c>
      <c r="L514">
        <v>71</v>
      </c>
      <c r="M514">
        <v>0.35</v>
      </c>
      <c r="N514" t="s">
        <v>1894</v>
      </c>
    </row>
    <row r="515" spans="1:14" x14ac:dyDescent="0.25">
      <c r="A515" t="s">
        <v>1897</v>
      </c>
      <c r="B515">
        <v>1</v>
      </c>
      <c r="C515" t="s">
        <v>7</v>
      </c>
      <c r="D515">
        <v>0</v>
      </c>
      <c r="E515">
        <v>0</v>
      </c>
      <c r="F515">
        <v>1792</v>
      </c>
      <c r="G515">
        <v>0</v>
      </c>
      <c r="H515">
        <v>1792</v>
      </c>
      <c r="J515">
        <v>710130819490</v>
      </c>
      <c r="K515" t="s">
        <v>55</v>
      </c>
      <c r="L515">
        <v>71</v>
      </c>
      <c r="M515">
        <v>0.2</v>
      </c>
      <c r="N515" t="s">
        <v>1896</v>
      </c>
    </row>
    <row r="516" spans="1:14" x14ac:dyDescent="0.25">
      <c r="A516" t="s">
        <v>1899</v>
      </c>
      <c r="B516">
        <v>1</v>
      </c>
      <c r="C516" t="s">
        <v>7</v>
      </c>
      <c r="D516">
        <v>0</v>
      </c>
      <c r="E516">
        <v>0</v>
      </c>
      <c r="F516">
        <v>1702</v>
      </c>
      <c r="G516">
        <v>0</v>
      </c>
      <c r="H516">
        <v>1702</v>
      </c>
      <c r="K516" t="s">
        <v>55</v>
      </c>
      <c r="L516">
        <v>71</v>
      </c>
      <c r="M516">
        <v>0.19</v>
      </c>
      <c r="N516" t="s">
        <v>1898</v>
      </c>
    </row>
    <row r="517" spans="1:14" x14ac:dyDescent="0.25">
      <c r="A517" t="s">
        <v>1901</v>
      </c>
      <c r="B517">
        <v>1</v>
      </c>
      <c r="C517" t="s">
        <v>24</v>
      </c>
      <c r="D517">
        <v>0</v>
      </c>
      <c r="E517">
        <v>0</v>
      </c>
      <c r="F517">
        <v>5824</v>
      </c>
      <c r="G517">
        <v>0</v>
      </c>
      <c r="H517">
        <v>5824</v>
      </c>
      <c r="K517" t="s">
        <v>55</v>
      </c>
      <c r="L517">
        <v>71</v>
      </c>
      <c r="M517">
        <v>0.65</v>
      </c>
      <c r="N517" t="s">
        <v>1900</v>
      </c>
    </row>
    <row r="518" spans="1:14" x14ac:dyDescent="0.25">
      <c r="A518" t="s">
        <v>1903</v>
      </c>
      <c r="B518">
        <v>1</v>
      </c>
      <c r="C518" t="s">
        <v>24</v>
      </c>
      <c r="D518">
        <v>0</v>
      </c>
      <c r="E518">
        <v>0</v>
      </c>
      <c r="F518">
        <v>6720</v>
      </c>
      <c r="G518">
        <v>0</v>
      </c>
      <c r="H518">
        <v>6720</v>
      </c>
      <c r="K518" t="s">
        <v>55</v>
      </c>
      <c r="L518">
        <v>71</v>
      </c>
      <c r="M518">
        <v>0.75</v>
      </c>
      <c r="N518" t="s">
        <v>1902</v>
      </c>
    </row>
    <row r="519" spans="1:14" x14ac:dyDescent="0.25">
      <c r="A519" t="s">
        <v>1905</v>
      </c>
      <c r="B519">
        <v>1</v>
      </c>
      <c r="C519" t="s">
        <v>24</v>
      </c>
      <c r="D519">
        <v>0</v>
      </c>
      <c r="E519">
        <v>0</v>
      </c>
      <c r="F519">
        <v>2688</v>
      </c>
      <c r="G519">
        <v>0</v>
      </c>
      <c r="H519">
        <v>2688</v>
      </c>
      <c r="K519" t="s">
        <v>55</v>
      </c>
      <c r="L519">
        <v>71</v>
      </c>
      <c r="M519">
        <v>0.3</v>
      </c>
      <c r="N519" t="s">
        <v>1904</v>
      </c>
    </row>
    <row r="520" spans="1:14" x14ac:dyDescent="0.25">
      <c r="A520" t="s">
        <v>1907</v>
      </c>
      <c r="B520">
        <v>1</v>
      </c>
      <c r="C520" t="s">
        <v>24</v>
      </c>
      <c r="D520">
        <v>0</v>
      </c>
      <c r="E520">
        <v>0</v>
      </c>
      <c r="F520">
        <v>3136</v>
      </c>
      <c r="G520">
        <v>0</v>
      </c>
      <c r="H520">
        <v>3136</v>
      </c>
      <c r="K520" t="s">
        <v>55</v>
      </c>
      <c r="L520">
        <v>71</v>
      </c>
      <c r="M520">
        <v>0.35</v>
      </c>
      <c r="N520" t="s">
        <v>1906</v>
      </c>
    </row>
    <row r="521" spans="1:14" x14ac:dyDescent="0.25">
      <c r="A521" t="s">
        <v>1909</v>
      </c>
      <c r="B521">
        <v>1</v>
      </c>
      <c r="C521" t="s">
        <v>7</v>
      </c>
      <c r="D521">
        <v>0</v>
      </c>
      <c r="E521">
        <v>0</v>
      </c>
      <c r="F521">
        <v>89600</v>
      </c>
      <c r="G521">
        <v>0</v>
      </c>
      <c r="H521">
        <v>89600</v>
      </c>
      <c r="K521" t="s">
        <v>55</v>
      </c>
      <c r="L521">
        <v>71</v>
      </c>
      <c r="M521">
        <v>10</v>
      </c>
      <c r="N521" t="s">
        <v>1908</v>
      </c>
    </row>
    <row r="522" spans="1:14" x14ac:dyDescent="0.25">
      <c r="A522" t="s">
        <v>1911</v>
      </c>
      <c r="B522">
        <v>1</v>
      </c>
      <c r="C522" t="s">
        <v>7</v>
      </c>
      <c r="D522">
        <v>0</v>
      </c>
      <c r="E522">
        <v>0</v>
      </c>
      <c r="F522">
        <v>96141</v>
      </c>
      <c r="G522">
        <v>0</v>
      </c>
      <c r="H522">
        <v>96141</v>
      </c>
      <c r="K522" t="s">
        <v>55</v>
      </c>
      <c r="L522">
        <v>71</v>
      </c>
      <c r="M522">
        <v>10.73</v>
      </c>
      <c r="N522" t="s">
        <v>1910</v>
      </c>
    </row>
    <row r="523" spans="1:14" x14ac:dyDescent="0.25">
      <c r="A523" t="s">
        <v>1913</v>
      </c>
      <c r="B523">
        <v>1</v>
      </c>
      <c r="C523" t="s">
        <v>24</v>
      </c>
      <c r="D523">
        <v>0</v>
      </c>
      <c r="E523">
        <v>0</v>
      </c>
      <c r="F523">
        <v>4928</v>
      </c>
      <c r="G523">
        <v>0</v>
      </c>
      <c r="H523">
        <v>4928</v>
      </c>
      <c r="K523" t="s">
        <v>55</v>
      </c>
      <c r="L523">
        <v>71</v>
      </c>
      <c r="M523">
        <v>0.55000000000000004</v>
      </c>
      <c r="N523" t="s">
        <v>1912</v>
      </c>
    </row>
    <row r="524" spans="1:14" x14ac:dyDescent="0.25">
      <c r="A524" t="s">
        <v>1915</v>
      </c>
      <c r="B524">
        <v>1</v>
      </c>
      <c r="C524" t="s">
        <v>7</v>
      </c>
      <c r="D524">
        <v>0</v>
      </c>
      <c r="E524">
        <v>0</v>
      </c>
      <c r="F524">
        <v>986</v>
      </c>
      <c r="G524">
        <v>0</v>
      </c>
      <c r="H524">
        <v>986</v>
      </c>
      <c r="K524" t="s">
        <v>55</v>
      </c>
      <c r="L524">
        <v>71</v>
      </c>
      <c r="M524">
        <v>0.11</v>
      </c>
      <c r="N524" t="s">
        <v>1914</v>
      </c>
    </row>
    <row r="525" spans="1:14" x14ac:dyDescent="0.25">
      <c r="A525" t="s">
        <v>1917</v>
      </c>
      <c r="B525">
        <v>1</v>
      </c>
      <c r="C525" t="s">
        <v>7</v>
      </c>
      <c r="D525">
        <v>0</v>
      </c>
      <c r="E525">
        <v>0</v>
      </c>
      <c r="F525">
        <v>2509</v>
      </c>
      <c r="G525">
        <v>0</v>
      </c>
      <c r="H525">
        <v>2509</v>
      </c>
      <c r="K525" t="s">
        <v>55</v>
      </c>
      <c r="L525">
        <v>71</v>
      </c>
      <c r="M525">
        <v>0.28000000000000003</v>
      </c>
      <c r="N525" t="s">
        <v>1916</v>
      </c>
    </row>
    <row r="526" spans="1:14" x14ac:dyDescent="0.25">
      <c r="A526" t="s">
        <v>1919</v>
      </c>
      <c r="B526">
        <v>1</v>
      </c>
      <c r="C526" t="s">
        <v>7</v>
      </c>
      <c r="D526">
        <v>0</v>
      </c>
      <c r="E526">
        <v>0</v>
      </c>
      <c r="F526">
        <v>10304</v>
      </c>
      <c r="G526">
        <v>0</v>
      </c>
      <c r="H526">
        <v>10304</v>
      </c>
      <c r="J526">
        <v>710130818960</v>
      </c>
      <c r="K526" t="s">
        <v>55</v>
      </c>
      <c r="L526">
        <v>71</v>
      </c>
      <c r="M526">
        <v>1.1499999999999999</v>
      </c>
      <c r="N526" t="s">
        <v>1918</v>
      </c>
    </row>
    <row r="527" spans="1:14" x14ac:dyDescent="0.25">
      <c r="A527" t="s">
        <v>1921</v>
      </c>
      <c r="B527">
        <v>1</v>
      </c>
      <c r="C527" t="s">
        <v>7</v>
      </c>
      <c r="D527">
        <v>0</v>
      </c>
      <c r="E527">
        <v>0</v>
      </c>
      <c r="F527">
        <v>2688</v>
      </c>
      <c r="G527">
        <v>0</v>
      </c>
      <c r="H527">
        <v>2688</v>
      </c>
      <c r="K527" t="s">
        <v>55</v>
      </c>
      <c r="L527">
        <v>71</v>
      </c>
      <c r="M527">
        <v>0.3</v>
      </c>
      <c r="N527" t="s">
        <v>1920</v>
      </c>
    </row>
    <row r="528" spans="1:14" x14ac:dyDescent="0.25">
      <c r="A528" t="s">
        <v>1923</v>
      </c>
      <c r="B528">
        <v>1</v>
      </c>
      <c r="C528" t="s">
        <v>7</v>
      </c>
      <c r="D528">
        <v>0</v>
      </c>
      <c r="E528">
        <v>0</v>
      </c>
      <c r="F528">
        <v>6272</v>
      </c>
      <c r="G528">
        <v>0</v>
      </c>
      <c r="H528">
        <v>6272</v>
      </c>
      <c r="K528" t="s">
        <v>55</v>
      </c>
      <c r="L528">
        <v>71</v>
      </c>
      <c r="M528">
        <v>0.7</v>
      </c>
      <c r="N528" t="s">
        <v>1922</v>
      </c>
    </row>
    <row r="529" spans="1:14" x14ac:dyDescent="0.25">
      <c r="A529" t="s">
        <v>1925</v>
      </c>
      <c r="B529">
        <v>1</v>
      </c>
      <c r="C529" t="s">
        <v>7</v>
      </c>
      <c r="D529">
        <v>0</v>
      </c>
      <c r="E529">
        <v>0</v>
      </c>
      <c r="F529">
        <v>3584</v>
      </c>
      <c r="G529">
        <v>0</v>
      </c>
      <c r="H529">
        <v>3584</v>
      </c>
      <c r="K529" t="s">
        <v>55</v>
      </c>
      <c r="L529">
        <v>71</v>
      </c>
      <c r="M529">
        <v>0.4</v>
      </c>
      <c r="N529" t="s">
        <v>1924</v>
      </c>
    </row>
    <row r="530" spans="1:14" x14ac:dyDescent="0.25">
      <c r="A530" t="s">
        <v>1927</v>
      </c>
      <c r="B530">
        <v>1</v>
      </c>
      <c r="C530" t="s">
        <v>7</v>
      </c>
      <c r="D530">
        <v>0</v>
      </c>
      <c r="E530">
        <v>0</v>
      </c>
      <c r="F530">
        <v>3584</v>
      </c>
      <c r="G530">
        <v>0</v>
      </c>
      <c r="H530">
        <v>3584</v>
      </c>
      <c r="K530" t="s">
        <v>55</v>
      </c>
      <c r="L530">
        <v>71</v>
      </c>
      <c r="M530">
        <v>0.4</v>
      </c>
      <c r="N530" t="s">
        <v>1926</v>
      </c>
    </row>
    <row r="531" spans="1:14" x14ac:dyDescent="0.25">
      <c r="A531" t="s">
        <v>1929</v>
      </c>
      <c r="B531">
        <v>1</v>
      </c>
      <c r="C531" t="s">
        <v>7</v>
      </c>
      <c r="D531">
        <v>0</v>
      </c>
      <c r="E531">
        <v>0</v>
      </c>
      <c r="F531">
        <v>3584</v>
      </c>
      <c r="G531">
        <v>0</v>
      </c>
      <c r="H531">
        <v>3584</v>
      </c>
      <c r="K531" t="s">
        <v>55</v>
      </c>
      <c r="L531">
        <v>71</v>
      </c>
      <c r="M531">
        <v>0.4</v>
      </c>
      <c r="N531" t="s">
        <v>1928</v>
      </c>
    </row>
    <row r="532" spans="1:14" x14ac:dyDescent="0.25">
      <c r="A532" t="s">
        <v>1931</v>
      </c>
      <c r="B532">
        <v>1</v>
      </c>
      <c r="C532" t="s">
        <v>1588</v>
      </c>
      <c r="D532">
        <v>350</v>
      </c>
      <c r="E532">
        <v>0</v>
      </c>
      <c r="F532">
        <v>9677</v>
      </c>
      <c r="G532">
        <v>350</v>
      </c>
      <c r="H532">
        <v>9677</v>
      </c>
      <c r="J532">
        <v>130010009425</v>
      </c>
      <c r="K532" t="s">
        <v>55</v>
      </c>
      <c r="L532">
        <v>13</v>
      </c>
      <c r="M532">
        <v>1.08</v>
      </c>
      <c r="N532" t="s">
        <v>1930</v>
      </c>
    </row>
    <row r="533" spans="1:14" x14ac:dyDescent="0.25">
      <c r="A533" t="s">
        <v>1933</v>
      </c>
      <c r="B533">
        <v>1</v>
      </c>
      <c r="C533" t="s">
        <v>1588</v>
      </c>
      <c r="D533">
        <v>398</v>
      </c>
      <c r="E533">
        <v>0</v>
      </c>
      <c r="F533">
        <v>11021</v>
      </c>
      <c r="G533">
        <v>398</v>
      </c>
      <c r="H533">
        <v>11021</v>
      </c>
      <c r="J533">
        <v>130010009466</v>
      </c>
      <c r="K533" t="s">
        <v>55</v>
      </c>
      <c r="L533">
        <v>13</v>
      </c>
      <c r="M533">
        <v>1.23</v>
      </c>
      <c r="N533" t="s">
        <v>1932</v>
      </c>
    </row>
    <row r="534" spans="1:14" x14ac:dyDescent="0.25">
      <c r="A534" t="s">
        <v>1935</v>
      </c>
      <c r="B534">
        <v>1</v>
      </c>
      <c r="C534" t="s">
        <v>1871</v>
      </c>
      <c r="D534">
        <v>0</v>
      </c>
      <c r="E534">
        <v>1717</v>
      </c>
      <c r="F534">
        <v>269</v>
      </c>
      <c r="G534">
        <v>0</v>
      </c>
      <c r="H534">
        <v>1986</v>
      </c>
      <c r="J534">
        <v>210030014906</v>
      </c>
      <c r="K534" t="s">
        <v>55</v>
      </c>
      <c r="L534">
        <v>21</v>
      </c>
      <c r="M534">
        <v>0.03</v>
      </c>
      <c r="N534" t="s">
        <v>1934</v>
      </c>
    </row>
    <row r="535" spans="1:14" x14ac:dyDescent="0.25">
      <c r="A535" t="s">
        <v>1937</v>
      </c>
      <c r="B535">
        <v>1</v>
      </c>
      <c r="C535" t="s">
        <v>1871</v>
      </c>
      <c r="D535">
        <v>0</v>
      </c>
      <c r="E535">
        <v>0</v>
      </c>
      <c r="F535">
        <v>46144</v>
      </c>
      <c r="G535">
        <v>0</v>
      </c>
      <c r="H535">
        <v>46144</v>
      </c>
      <c r="J535">
        <v>210030014802</v>
      </c>
      <c r="K535" t="s">
        <v>55</v>
      </c>
      <c r="L535">
        <v>21</v>
      </c>
      <c r="M535">
        <v>5.15</v>
      </c>
      <c r="N535" t="s">
        <v>1936</v>
      </c>
    </row>
    <row r="536" spans="1:14" x14ac:dyDescent="0.25">
      <c r="A536" t="s">
        <v>1939</v>
      </c>
      <c r="B536">
        <v>1</v>
      </c>
      <c r="C536" t="s">
        <v>1871</v>
      </c>
      <c r="D536">
        <v>0</v>
      </c>
      <c r="E536">
        <v>0</v>
      </c>
      <c r="F536">
        <v>31629</v>
      </c>
      <c r="G536">
        <v>0</v>
      </c>
      <c r="H536">
        <v>31629</v>
      </c>
      <c r="J536">
        <v>210030014780</v>
      </c>
      <c r="K536" t="s">
        <v>55</v>
      </c>
      <c r="L536">
        <v>21</v>
      </c>
      <c r="M536">
        <v>3.53</v>
      </c>
      <c r="N536" t="s">
        <v>1938</v>
      </c>
    </row>
    <row r="537" spans="1:14" x14ac:dyDescent="0.25">
      <c r="A537" t="s">
        <v>1941</v>
      </c>
      <c r="B537">
        <v>1</v>
      </c>
      <c r="C537" t="s">
        <v>1871</v>
      </c>
      <c r="D537">
        <v>0</v>
      </c>
      <c r="E537">
        <v>0</v>
      </c>
      <c r="F537">
        <v>19891</v>
      </c>
      <c r="G537">
        <v>0</v>
      </c>
      <c r="H537">
        <v>19891</v>
      </c>
      <c r="J537">
        <v>210030014763</v>
      </c>
      <c r="K537" t="s">
        <v>55</v>
      </c>
      <c r="L537">
        <v>21</v>
      </c>
      <c r="M537">
        <v>2.2200000000000002</v>
      </c>
      <c r="N537" t="s">
        <v>1940</v>
      </c>
    </row>
    <row r="538" spans="1:14" x14ac:dyDescent="0.25">
      <c r="A538" t="s">
        <v>1943</v>
      </c>
      <c r="B538">
        <v>1</v>
      </c>
      <c r="C538" t="s">
        <v>1871</v>
      </c>
      <c r="D538">
        <v>0</v>
      </c>
      <c r="E538">
        <v>0</v>
      </c>
      <c r="F538">
        <v>18726</v>
      </c>
      <c r="G538">
        <v>0</v>
      </c>
      <c r="H538">
        <v>18726</v>
      </c>
      <c r="J538">
        <v>210030014710</v>
      </c>
      <c r="K538" t="s">
        <v>55</v>
      </c>
      <c r="L538">
        <v>21</v>
      </c>
      <c r="M538">
        <v>2.09</v>
      </c>
      <c r="N538" t="s">
        <v>1942</v>
      </c>
    </row>
    <row r="539" spans="1:14" x14ac:dyDescent="0.25">
      <c r="A539" t="s">
        <v>1945</v>
      </c>
      <c r="B539">
        <v>1</v>
      </c>
      <c r="C539" t="s">
        <v>1871</v>
      </c>
      <c r="D539">
        <v>0</v>
      </c>
      <c r="E539">
        <v>0</v>
      </c>
      <c r="F539">
        <v>9766</v>
      </c>
      <c r="G539">
        <v>0</v>
      </c>
      <c r="H539">
        <v>9766</v>
      </c>
      <c r="J539">
        <v>210030014705</v>
      </c>
      <c r="K539" t="s">
        <v>55</v>
      </c>
      <c r="L539">
        <v>21</v>
      </c>
      <c r="M539">
        <v>1.0900000000000001</v>
      </c>
      <c r="N539" t="s">
        <v>1944</v>
      </c>
    </row>
    <row r="540" spans="1:14" x14ac:dyDescent="0.25">
      <c r="A540" t="s">
        <v>54</v>
      </c>
      <c r="B540">
        <v>1</v>
      </c>
      <c r="C540" t="s">
        <v>7</v>
      </c>
      <c r="D540">
        <v>0</v>
      </c>
      <c r="E540">
        <v>0</v>
      </c>
      <c r="F540">
        <v>19085</v>
      </c>
      <c r="G540">
        <v>0</v>
      </c>
      <c r="H540">
        <v>19085</v>
      </c>
      <c r="K540" t="s">
        <v>55</v>
      </c>
      <c r="L540">
        <v>71</v>
      </c>
      <c r="M540">
        <v>2.13</v>
      </c>
      <c r="N540" t="s">
        <v>53</v>
      </c>
    </row>
    <row r="541" spans="1:14" x14ac:dyDescent="0.25">
      <c r="A541" t="s">
        <v>57</v>
      </c>
      <c r="B541">
        <v>1</v>
      </c>
      <c r="C541" t="s">
        <v>7</v>
      </c>
      <c r="D541">
        <v>0</v>
      </c>
      <c r="E541">
        <v>0</v>
      </c>
      <c r="F541">
        <v>19085</v>
      </c>
      <c r="G541">
        <v>0</v>
      </c>
      <c r="H541">
        <v>19085</v>
      </c>
      <c r="K541" t="s">
        <v>55</v>
      </c>
      <c r="L541">
        <v>71</v>
      </c>
      <c r="M541">
        <v>2.13</v>
      </c>
      <c r="N541" t="s">
        <v>56</v>
      </c>
    </row>
    <row r="542" spans="1:14" x14ac:dyDescent="0.25">
      <c r="A542" t="s">
        <v>59</v>
      </c>
      <c r="B542">
        <v>1</v>
      </c>
      <c r="C542" t="s">
        <v>7</v>
      </c>
      <c r="D542">
        <v>0</v>
      </c>
      <c r="E542">
        <v>0</v>
      </c>
      <c r="F542">
        <v>19085</v>
      </c>
      <c r="G542">
        <v>0</v>
      </c>
      <c r="H542">
        <v>19085</v>
      </c>
      <c r="K542" t="s">
        <v>55</v>
      </c>
      <c r="L542">
        <v>71</v>
      </c>
      <c r="M542">
        <v>2.13</v>
      </c>
      <c r="N542" t="s">
        <v>58</v>
      </c>
    </row>
    <row r="543" spans="1:14" x14ac:dyDescent="0.25">
      <c r="A543" t="s">
        <v>61</v>
      </c>
      <c r="B543">
        <v>1</v>
      </c>
      <c r="C543" t="s">
        <v>7</v>
      </c>
      <c r="D543">
        <v>0</v>
      </c>
      <c r="E543">
        <v>0</v>
      </c>
      <c r="F543">
        <v>19085</v>
      </c>
      <c r="G543">
        <v>0</v>
      </c>
      <c r="H543">
        <v>19085</v>
      </c>
      <c r="K543" t="s">
        <v>55</v>
      </c>
      <c r="L543">
        <v>71</v>
      </c>
      <c r="M543">
        <v>2.13</v>
      </c>
      <c r="N543" t="s">
        <v>60</v>
      </c>
    </row>
    <row r="544" spans="1:14" x14ac:dyDescent="0.25">
      <c r="A544" t="s">
        <v>63</v>
      </c>
      <c r="B544">
        <v>1</v>
      </c>
      <c r="C544" t="s">
        <v>7</v>
      </c>
      <c r="D544">
        <v>0</v>
      </c>
      <c r="E544">
        <v>0</v>
      </c>
      <c r="F544">
        <v>19085</v>
      </c>
      <c r="G544">
        <v>0</v>
      </c>
      <c r="H544">
        <v>19085</v>
      </c>
      <c r="K544" t="s">
        <v>55</v>
      </c>
      <c r="L544">
        <v>71</v>
      </c>
      <c r="M544">
        <v>2.13</v>
      </c>
      <c r="N544" t="s">
        <v>62</v>
      </c>
    </row>
    <row r="545" spans="1:14" x14ac:dyDescent="0.25">
      <c r="A545" t="s">
        <v>65</v>
      </c>
      <c r="B545">
        <v>1</v>
      </c>
      <c r="C545" t="s">
        <v>7</v>
      </c>
      <c r="D545">
        <v>0</v>
      </c>
      <c r="E545">
        <v>0</v>
      </c>
      <c r="F545">
        <v>19085</v>
      </c>
      <c r="G545">
        <v>0</v>
      </c>
      <c r="H545">
        <v>19085</v>
      </c>
      <c r="J545">
        <v>710065045210</v>
      </c>
      <c r="K545" t="s">
        <v>55</v>
      </c>
      <c r="L545">
        <v>71</v>
      </c>
      <c r="M545">
        <v>2.13</v>
      </c>
      <c r="N545" t="s">
        <v>64</v>
      </c>
    </row>
    <row r="546" spans="1:14" x14ac:dyDescent="0.25">
      <c r="A546" t="s">
        <v>67</v>
      </c>
      <c r="B546">
        <v>1</v>
      </c>
      <c r="C546" t="s">
        <v>7</v>
      </c>
      <c r="D546">
        <v>0</v>
      </c>
      <c r="E546">
        <v>0</v>
      </c>
      <c r="F546">
        <v>19085</v>
      </c>
      <c r="G546">
        <v>0</v>
      </c>
      <c r="H546">
        <v>19085</v>
      </c>
      <c r="K546" t="s">
        <v>55</v>
      </c>
      <c r="L546">
        <v>71</v>
      </c>
      <c r="M546">
        <v>2.13</v>
      </c>
      <c r="N546" t="s">
        <v>66</v>
      </c>
    </row>
    <row r="547" spans="1:14" x14ac:dyDescent="0.25">
      <c r="A547" t="s">
        <v>69</v>
      </c>
      <c r="B547">
        <v>1</v>
      </c>
      <c r="C547" t="s">
        <v>7</v>
      </c>
      <c r="D547">
        <v>0</v>
      </c>
      <c r="E547">
        <v>0</v>
      </c>
      <c r="F547">
        <v>19085</v>
      </c>
      <c r="G547">
        <v>0</v>
      </c>
      <c r="H547">
        <v>19085</v>
      </c>
      <c r="J547">
        <v>710065045222</v>
      </c>
      <c r="K547" t="s">
        <v>55</v>
      </c>
      <c r="L547">
        <v>71</v>
      </c>
      <c r="M547">
        <v>2.13</v>
      </c>
      <c r="N547" t="s">
        <v>68</v>
      </c>
    </row>
    <row r="548" spans="1:14" x14ac:dyDescent="0.25">
      <c r="A548" t="s">
        <v>71</v>
      </c>
      <c r="B548">
        <v>1</v>
      </c>
      <c r="C548" t="s">
        <v>7</v>
      </c>
      <c r="D548">
        <v>0</v>
      </c>
      <c r="E548">
        <v>0</v>
      </c>
      <c r="F548">
        <v>19085</v>
      </c>
      <c r="G548">
        <v>0</v>
      </c>
      <c r="H548">
        <v>19085</v>
      </c>
      <c r="J548">
        <v>710065045234</v>
      </c>
      <c r="K548" t="s">
        <v>55</v>
      </c>
      <c r="L548">
        <v>71</v>
      </c>
      <c r="M548">
        <v>2.13</v>
      </c>
      <c r="N548" t="s">
        <v>70</v>
      </c>
    </row>
    <row r="549" spans="1:14" x14ac:dyDescent="0.25">
      <c r="A549" t="s">
        <v>73</v>
      </c>
      <c r="B549">
        <v>1</v>
      </c>
      <c r="C549" t="s">
        <v>7</v>
      </c>
      <c r="D549">
        <v>0</v>
      </c>
      <c r="E549">
        <v>0</v>
      </c>
      <c r="F549">
        <v>19085</v>
      </c>
      <c r="G549">
        <v>0</v>
      </c>
      <c r="H549">
        <v>19085</v>
      </c>
      <c r="K549" t="s">
        <v>55</v>
      </c>
      <c r="L549">
        <v>71</v>
      </c>
      <c r="M549">
        <v>2.13</v>
      </c>
      <c r="N549" t="s">
        <v>72</v>
      </c>
    </row>
    <row r="550" spans="1:14" x14ac:dyDescent="0.25">
      <c r="A550" t="s">
        <v>75</v>
      </c>
      <c r="B550">
        <v>1</v>
      </c>
      <c r="C550" t="s">
        <v>7</v>
      </c>
      <c r="D550">
        <v>0</v>
      </c>
      <c r="E550">
        <v>0</v>
      </c>
      <c r="F550">
        <v>12006</v>
      </c>
      <c r="G550">
        <v>0</v>
      </c>
      <c r="H550">
        <v>12006</v>
      </c>
      <c r="K550" t="s">
        <v>55</v>
      </c>
      <c r="L550">
        <v>71</v>
      </c>
      <c r="M550">
        <v>1.34</v>
      </c>
      <c r="N550" t="s">
        <v>74</v>
      </c>
    </row>
    <row r="551" spans="1:14" x14ac:dyDescent="0.25">
      <c r="A551" t="s">
        <v>77</v>
      </c>
      <c r="B551">
        <v>1</v>
      </c>
      <c r="C551" t="s">
        <v>7</v>
      </c>
      <c r="D551">
        <v>0</v>
      </c>
      <c r="E551">
        <v>0</v>
      </c>
      <c r="F551">
        <v>13082</v>
      </c>
      <c r="G551">
        <v>0</v>
      </c>
      <c r="H551">
        <v>13082</v>
      </c>
      <c r="K551" t="s">
        <v>55</v>
      </c>
      <c r="L551">
        <v>71</v>
      </c>
      <c r="M551">
        <v>1.46</v>
      </c>
      <c r="N551" t="s">
        <v>76</v>
      </c>
    </row>
    <row r="552" spans="1:14" x14ac:dyDescent="0.25">
      <c r="A552" t="s">
        <v>79</v>
      </c>
      <c r="B552">
        <v>1</v>
      </c>
      <c r="C552" t="s">
        <v>7</v>
      </c>
      <c r="D552">
        <v>0</v>
      </c>
      <c r="E552">
        <v>0</v>
      </c>
      <c r="F552">
        <v>15322</v>
      </c>
      <c r="G552">
        <v>0</v>
      </c>
      <c r="H552">
        <v>15322</v>
      </c>
      <c r="J552">
        <v>710064495090</v>
      </c>
      <c r="K552" t="s">
        <v>55</v>
      </c>
      <c r="L552">
        <v>71</v>
      </c>
      <c r="M552">
        <v>1.71</v>
      </c>
      <c r="N552" t="s">
        <v>78</v>
      </c>
    </row>
    <row r="553" spans="1:14" x14ac:dyDescent="0.25">
      <c r="A553" t="s">
        <v>81</v>
      </c>
      <c r="B553">
        <v>1</v>
      </c>
      <c r="C553" t="s">
        <v>7</v>
      </c>
      <c r="D553">
        <v>0</v>
      </c>
      <c r="E553">
        <v>0</v>
      </c>
      <c r="F553">
        <v>12006</v>
      </c>
      <c r="G553">
        <v>0</v>
      </c>
      <c r="H553">
        <v>12006</v>
      </c>
      <c r="J553">
        <v>710061268760</v>
      </c>
      <c r="K553" t="s">
        <v>55</v>
      </c>
      <c r="L553">
        <v>71</v>
      </c>
      <c r="M553">
        <v>1.34</v>
      </c>
      <c r="N553" t="s">
        <v>80</v>
      </c>
    </row>
    <row r="554" spans="1:14" x14ac:dyDescent="0.25">
      <c r="A554" t="s">
        <v>83</v>
      </c>
      <c r="B554">
        <v>1</v>
      </c>
      <c r="C554" t="s">
        <v>7</v>
      </c>
      <c r="D554">
        <v>0</v>
      </c>
      <c r="E554">
        <v>0</v>
      </c>
      <c r="F554">
        <v>12006</v>
      </c>
      <c r="G554">
        <v>0</v>
      </c>
      <c r="H554">
        <v>12006</v>
      </c>
      <c r="K554" t="s">
        <v>55</v>
      </c>
      <c r="L554">
        <v>71</v>
      </c>
      <c r="M554">
        <v>1.34</v>
      </c>
      <c r="N554" t="s">
        <v>82</v>
      </c>
    </row>
    <row r="555" spans="1:14" x14ac:dyDescent="0.25">
      <c r="A555" t="s">
        <v>85</v>
      </c>
      <c r="B555">
        <v>1</v>
      </c>
      <c r="C555" t="s">
        <v>7</v>
      </c>
      <c r="D555">
        <v>0</v>
      </c>
      <c r="E555">
        <v>0</v>
      </c>
      <c r="F555">
        <v>12006</v>
      </c>
      <c r="G555">
        <v>0</v>
      </c>
      <c r="H555">
        <v>12006</v>
      </c>
      <c r="K555" t="s">
        <v>55</v>
      </c>
      <c r="L555">
        <v>71</v>
      </c>
      <c r="M555">
        <v>1.34</v>
      </c>
      <c r="N555" t="s">
        <v>84</v>
      </c>
    </row>
    <row r="556" spans="1:14" x14ac:dyDescent="0.25">
      <c r="A556" t="s">
        <v>87</v>
      </c>
      <c r="B556">
        <v>1</v>
      </c>
      <c r="C556" t="s">
        <v>7</v>
      </c>
      <c r="D556">
        <v>0</v>
      </c>
      <c r="E556">
        <v>0</v>
      </c>
      <c r="F556">
        <v>10931</v>
      </c>
      <c r="G556">
        <v>0</v>
      </c>
      <c r="H556">
        <v>10931</v>
      </c>
      <c r="J556">
        <v>710062850151</v>
      </c>
      <c r="K556" t="s">
        <v>55</v>
      </c>
      <c r="L556">
        <v>71</v>
      </c>
      <c r="M556">
        <v>1.22</v>
      </c>
      <c r="N556" t="s">
        <v>86</v>
      </c>
    </row>
    <row r="557" spans="1:14" x14ac:dyDescent="0.25">
      <c r="A557" t="s">
        <v>89</v>
      </c>
      <c r="B557">
        <v>1</v>
      </c>
      <c r="C557" t="s">
        <v>7</v>
      </c>
      <c r="D557">
        <v>0</v>
      </c>
      <c r="E557">
        <v>0</v>
      </c>
      <c r="F557">
        <v>12006</v>
      </c>
      <c r="G557">
        <v>0</v>
      </c>
      <c r="H557">
        <v>12006</v>
      </c>
      <c r="K557" t="s">
        <v>55</v>
      </c>
      <c r="L557">
        <v>71</v>
      </c>
      <c r="M557">
        <v>1.34</v>
      </c>
      <c r="N557" t="s">
        <v>88</v>
      </c>
    </row>
    <row r="558" spans="1:14" x14ac:dyDescent="0.25">
      <c r="A558" t="s">
        <v>91</v>
      </c>
      <c r="B558">
        <v>1</v>
      </c>
      <c r="C558" t="s">
        <v>7</v>
      </c>
      <c r="D558">
        <v>0</v>
      </c>
      <c r="E558">
        <v>0</v>
      </c>
      <c r="F558">
        <v>13082</v>
      </c>
      <c r="G558">
        <v>0</v>
      </c>
      <c r="H558">
        <v>13082</v>
      </c>
      <c r="K558" t="s">
        <v>55</v>
      </c>
      <c r="L558">
        <v>71</v>
      </c>
      <c r="M558">
        <v>1.46</v>
      </c>
      <c r="N558" t="s">
        <v>90</v>
      </c>
    </row>
    <row r="559" spans="1:14" x14ac:dyDescent="0.25">
      <c r="A559" t="s">
        <v>93</v>
      </c>
      <c r="B559">
        <v>1</v>
      </c>
      <c r="C559" t="s">
        <v>7</v>
      </c>
      <c r="D559">
        <v>0</v>
      </c>
      <c r="E559">
        <v>0</v>
      </c>
      <c r="F559">
        <v>12006</v>
      </c>
      <c r="G559">
        <v>0</v>
      </c>
      <c r="H559">
        <v>12006</v>
      </c>
      <c r="K559" t="s">
        <v>55</v>
      </c>
      <c r="L559">
        <v>71</v>
      </c>
      <c r="M559">
        <v>1.34</v>
      </c>
      <c r="N559" t="s">
        <v>92</v>
      </c>
    </row>
    <row r="560" spans="1:14" x14ac:dyDescent="0.25">
      <c r="A560" t="s">
        <v>95</v>
      </c>
      <c r="B560">
        <v>1</v>
      </c>
      <c r="C560" t="s">
        <v>7</v>
      </c>
      <c r="D560">
        <v>0</v>
      </c>
      <c r="E560">
        <v>0</v>
      </c>
      <c r="F560">
        <v>12006</v>
      </c>
      <c r="G560">
        <v>0</v>
      </c>
      <c r="H560">
        <v>12006</v>
      </c>
      <c r="K560" t="s">
        <v>55</v>
      </c>
      <c r="L560">
        <v>71</v>
      </c>
      <c r="M560">
        <v>1.34</v>
      </c>
      <c r="N560" t="s">
        <v>94</v>
      </c>
    </row>
    <row r="561" spans="1:14" x14ac:dyDescent="0.25">
      <c r="A561" t="s">
        <v>97</v>
      </c>
      <c r="B561">
        <v>1</v>
      </c>
      <c r="C561" t="s">
        <v>7</v>
      </c>
      <c r="D561">
        <v>0</v>
      </c>
      <c r="E561">
        <v>0</v>
      </c>
      <c r="F561">
        <v>13082</v>
      </c>
      <c r="G561">
        <v>0</v>
      </c>
      <c r="H561">
        <v>13082</v>
      </c>
      <c r="K561" t="s">
        <v>55</v>
      </c>
      <c r="L561">
        <v>71</v>
      </c>
      <c r="M561">
        <v>1.46</v>
      </c>
      <c r="N561" t="s">
        <v>96</v>
      </c>
    </row>
    <row r="562" spans="1:14" x14ac:dyDescent="0.25">
      <c r="A562" t="s">
        <v>99</v>
      </c>
      <c r="B562">
        <v>1</v>
      </c>
      <c r="C562" t="s">
        <v>7</v>
      </c>
      <c r="D562">
        <v>0</v>
      </c>
      <c r="E562">
        <v>0</v>
      </c>
      <c r="F562">
        <v>12006</v>
      </c>
      <c r="G562">
        <v>0</v>
      </c>
      <c r="H562">
        <v>12006</v>
      </c>
      <c r="K562" t="s">
        <v>55</v>
      </c>
      <c r="L562">
        <v>71</v>
      </c>
      <c r="M562">
        <v>1.34</v>
      </c>
      <c r="N562" t="s">
        <v>98</v>
      </c>
    </row>
    <row r="563" spans="1:14" x14ac:dyDescent="0.25">
      <c r="A563" t="s">
        <v>101</v>
      </c>
      <c r="B563">
        <v>1</v>
      </c>
      <c r="C563" t="s">
        <v>7</v>
      </c>
      <c r="D563">
        <v>0</v>
      </c>
      <c r="E563">
        <v>0</v>
      </c>
      <c r="F563">
        <v>12006</v>
      </c>
      <c r="G563">
        <v>0</v>
      </c>
      <c r="H563">
        <v>12006</v>
      </c>
      <c r="K563" t="s">
        <v>55</v>
      </c>
      <c r="L563">
        <v>71</v>
      </c>
      <c r="M563">
        <v>1.34</v>
      </c>
      <c r="N563" t="s">
        <v>100</v>
      </c>
    </row>
    <row r="564" spans="1:14" x14ac:dyDescent="0.25">
      <c r="A564" t="s">
        <v>103</v>
      </c>
      <c r="B564">
        <v>1</v>
      </c>
      <c r="C564" t="s">
        <v>7</v>
      </c>
      <c r="D564">
        <v>0</v>
      </c>
      <c r="E564">
        <v>0</v>
      </c>
      <c r="F564">
        <v>5824</v>
      </c>
      <c r="G564">
        <v>0</v>
      </c>
      <c r="H564">
        <v>5824</v>
      </c>
      <c r="K564" t="s">
        <v>55</v>
      </c>
      <c r="L564">
        <v>71</v>
      </c>
      <c r="M564">
        <v>0.65</v>
      </c>
      <c r="N564" t="s">
        <v>102</v>
      </c>
    </row>
    <row r="565" spans="1:14" x14ac:dyDescent="0.25">
      <c r="A565" t="s">
        <v>105</v>
      </c>
      <c r="B565">
        <v>1</v>
      </c>
      <c r="C565" t="s">
        <v>7</v>
      </c>
      <c r="D565">
        <v>0</v>
      </c>
      <c r="E565">
        <v>0</v>
      </c>
      <c r="F565">
        <v>5824</v>
      </c>
      <c r="G565">
        <v>0</v>
      </c>
      <c r="H565">
        <v>5824</v>
      </c>
      <c r="K565" t="s">
        <v>55</v>
      </c>
      <c r="L565">
        <v>71</v>
      </c>
      <c r="M565">
        <v>0.65</v>
      </c>
      <c r="N565" t="s">
        <v>104</v>
      </c>
    </row>
    <row r="566" spans="1:14" x14ac:dyDescent="0.25">
      <c r="A566" t="s">
        <v>107</v>
      </c>
      <c r="B566">
        <v>1</v>
      </c>
      <c r="C566" t="s">
        <v>7</v>
      </c>
      <c r="D566">
        <v>0</v>
      </c>
      <c r="E566">
        <v>0</v>
      </c>
      <c r="F566">
        <v>717</v>
      </c>
      <c r="G566">
        <v>0</v>
      </c>
      <c r="H566">
        <v>717</v>
      </c>
      <c r="K566" t="s">
        <v>55</v>
      </c>
      <c r="L566">
        <v>71</v>
      </c>
      <c r="M566">
        <v>0.08</v>
      </c>
      <c r="N566" t="s">
        <v>106</v>
      </c>
    </row>
    <row r="567" spans="1:14" x14ac:dyDescent="0.25">
      <c r="A567" t="s">
        <v>109</v>
      </c>
      <c r="B567">
        <v>1</v>
      </c>
      <c r="C567" t="s">
        <v>7</v>
      </c>
      <c r="D567">
        <v>0</v>
      </c>
      <c r="E567">
        <v>0</v>
      </c>
      <c r="F567">
        <v>717</v>
      </c>
      <c r="G567">
        <v>0</v>
      </c>
      <c r="H567">
        <v>717</v>
      </c>
      <c r="K567" t="s">
        <v>55</v>
      </c>
      <c r="L567">
        <v>71</v>
      </c>
      <c r="M567">
        <v>0.08</v>
      </c>
      <c r="N567" t="s">
        <v>108</v>
      </c>
    </row>
    <row r="568" spans="1:14" x14ac:dyDescent="0.25">
      <c r="A568" t="s">
        <v>111</v>
      </c>
      <c r="B568">
        <v>1</v>
      </c>
      <c r="C568" t="s">
        <v>7</v>
      </c>
      <c r="D568">
        <v>0</v>
      </c>
      <c r="E568">
        <v>0</v>
      </c>
      <c r="F568">
        <v>5824</v>
      </c>
      <c r="G568">
        <v>0</v>
      </c>
      <c r="H568">
        <v>5824</v>
      </c>
      <c r="K568" t="s">
        <v>55</v>
      </c>
      <c r="L568">
        <v>71</v>
      </c>
      <c r="M568">
        <v>0.65</v>
      </c>
      <c r="N568" t="s">
        <v>110</v>
      </c>
    </row>
    <row r="569" spans="1:14" x14ac:dyDescent="0.25">
      <c r="A569" t="s">
        <v>113</v>
      </c>
      <c r="B569">
        <v>1</v>
      </c>
      <c r="C569" t="s">
        <v>7</v>
      </c>
      <c r="D569">
        <v>0</v>
      </c>
      <c r="E569">
        <v>0</v>
      </c>
      <c r="F569">
        <v>5824</v>
      </c>
      <c r="G569">
        <v>0</v>
      </c>
      <c r="H569">
        <v>5824</v>
      </c>
      <c r="K569" t="s">
        <v>55</v>
      </c>
      <c r="L569">
        <v>71</v>
      </c>
      <c r="M569">
        <v>0.65</v>
      </c>
      <c r="N569" t="s">
        <v>112</v>
      </c>
    </row>
    <row r="570" spans="1:14" x14ac:dyDescent="0.25">
      <c r="A570" t="s">
        <v>115</v>
      </c>
      <c r="B570">
        <v>1</v>
      </c>
      <c r="C570" t="s">
        <v>7</v>
      </c>
      <c r="D570">
        <v>0</v>
      </c>
      <c r="E570">
        <v>0</v>
      </c>
      <c r="F570">
        <v>6182</v>
      </c>
      <c r="G570">
        <v>0</v>
      </c>
      <c r="H570">
        <v>6182</v>
      </c>
      <c r="K570" t="s">
        <v>55</v>
      </c>
      <c r="L570">
        <v>71</v>
      </c>
      <c r="M570">
        <v>0.69</v>
      </c>
      <c r="N570" t="s">
        <v>114</v>
      </c>
    </row>
    <row r="571" spans="1:14" x14ac:dyDescent="0.25">
      <c r="A571" t="s">
        <v>117</v>
      </c>
      <c r="B571">
        <v>1</v>
      </c>
      <c r="C571" t="s">
        <v>7</v>
      </c>
      <c r="D571">
        <v>0</v>
      </c>
      <c r="E571">
        <v>0</v>
      </c>
      <c r="F571">
        <v>5286</v>
      </c>
      <c r="G571">
        <v>0</v>
      </c>
      <c r="H571">
        <v>5286</v>
      </c>
      <c r="K571" t="s">
        <v>55</v>
      </c>
      <c r="L571">
        <v>71</v>
      </c>
      <c r="M571">
        <v>0.59</v>
      </c>
      <c r="N571" t="s">
        <v>116</v>
      </c>
    </row>
    <row r="572" spans="1:14" x14ac:dyDescent="0.25">
      <c r="A572" t="s">
        <v>119</v>
      </c>
      <c r="B572">
        <v>1</v>
      </c>
      <c r="C572" t="s">
        <v>7</v>
      </c>
      <c r="D572">
        <v>0</v>
      </c>
      <c r="E572">
        <v>0</v>
      </c>
      <c r="F572">
        <v>5286</v>
      </c>
      <c r="G572">
        <v>0</v>
      </c>
      <c r="H572">
        <v>5286</v>
      </c>
      <c r="K572" t="s">
        <v>55</v>
      </c>
      <c r="L572">
        <v>71</v>
      </c>
      <c r="M572">
        <v>0.59</v>
      </c>
      <c r="N572" t="s">
        <v>118</v>
      </c>
    </row>
    <row r="573" spans="1:14" x14ac:dyDescent="0.25">
      <c r="A573" t="s">
        <v>121</v>
      </c>
      <c r="B573">
        <v>1</v>
      </c>
      <c r="C573" t="s">
        <v>7</v>
      </c>
      <c r="D573">
        <v>0</v>
      </c>
      <c r="E573">
        <v>0</v>
      </c>
      <c r="F573">
        <v>5286</v>
      </c>
      <c r="G573">
        <v>0</v>
      </c>
      <c r="H573">
        <v>5286</v>
      </c>
      <c r="J573">
        <v>710065045246</v>
      </c>
      <c r="K573" t="s">
        <v>55</v>
      </c>
      <c r="L573">
        <v>71</v>
      </c>
      <c r="M573">
        <v>0.59</v>
      </c>
      <c r="N573" t="s">
        <v>120</v>
      </c>
    </row>
    <row r="574" spans="1:14" x14ac:dyDescent="0.25">
      <c r="A574" t="s">
        <v>123</v>
      </c>
      <c r="B574">
        <v>1</v>
      </c>
      <c r="C574" t="s">
        <v>7</v>
      </c>
      <c r="D574">
        <v>0</v>
      </c>
      <c r="E574">
        <v>0</v>
      </c>
      <c r="F574">
        <v>5286</v>
      </c>
      <c r="G574">
        <v>0</v>
      </c>
      <c r="H574">
        <v>5286</v>
      </c>
      <c r="K574" t="s">
        <v>55</v>
      </c>
      <c r="L574">
        <v>71</v>
      </c>
      <c r="M574">
        <v>0.59</v>
      </c>
      <c r="N574" t="s">
        <v>122</v>
      </c>
    </row>
    <row r="575" spans="1:14" x14ac:dyDescent="0.25">
      <c r="A575" t="s">
        <v>125</v>
      </c>
      <c r="B575">
        <v>1</v>
      </c>
      <c r="C575" t="s">
        <v>7</v>
      </c>
      <c r="D575">
        <v>0</v>
      </c>
      <c r="E575">
        <v>0</v>
      </c>
      <c r="F575">
        <v>5286</v>
      </c>
      <c r="G575">
        <v>0</v>
      </c>
      <c r="H575">
        <v>5286</v>
      </c>
      <c r="K575" t="s">
        <v>55</v>
      </c>
      <c r="L575">
        <v>71</v>
      </c>
      <c r="M575">
        <v>0.59</v>
      </c>
      <c r="N575" t="s">
        <v>124</v>
      </c>
    </row>
    <row r="576" spans="1:14" x14ac:dyDescent="0.25">
      <c r="A576" t="s">
        <v>127</v>
      </c>
      <c r="B576">
        <v>1</v>
      </c>
      <c r="C576" t="s">
        <v>7</v>
      </c>
      <c r="D576">
        <v>0</v>
      </c>
      <c r="E576">
        <v>0</v>
      </c>
      <c r="F576">
        <v>5286</v>
      </c>
      <c r="G576">
        <v>0</v>
      </c>
      <c r="H576">
        <v>5286</v>
      </c>
      <c r="K576" t="s">
        <v>55</v>
      </c>
      <c r="L576">
        <v>71</v>
      </c>
      <c r="M576">
        <v>0.59</v>
      </c>
      <c r="N576" t="s">
        <v>126</v>
      </c>
    </row>
    <row r="577" spans="1:14" x14ac:dyDescent="0.25">
      <c r="A577" t="s">
        <v>129</v>
      </c>
      <c r="B577">
        <v>1</v>
      </c>
      <c r="C577" t="s">
        <v>7</v>
      </c>
      <c r="D577">
        <v>0</v>
      </c>
      <c r="E577">
        <v>0</v>
      </c>
      <c r="F577">
        <v>5286</v>
      </c>
      <c r="G577">
        <v>0</v>
      </c>
      <c r="H577">
        <v>5286</v>
      </c>
      <c r="K577" t="s">
        <v>55</v>
      </c>
      <c r="L577">
        <v>71</v>
      </c>
      <c r="M577">
        <v>0.59</v>
      </c>
      <c r="N577" t="s">
        <v>128</v>
      </c>
    </row>
    <row r="578" spans="1:14" x14ac:dyDescent="0.25">
      <c r="A578" t="s">
        <v>131</v>
      </c>
      <c r="B578">
        <v>1</v>
      </c>
      <c r="C578" t="s">
        <v>7</v>
      </c>
      <c r="D578">
        <v>0</v>
      </c>
      <c r="E578">
        <v>0</v>
      </c>
      <c r="F578">
        <v>5286</v>
      </c>
      <c r="G578">
        <v>0</v>
      </c>
      <c r="H578">
        <v>5286</v>
      </c>
      <c r="K578" t="s">
        <v>55</v>
      </c>
      <c r="L578">
        <v>71</v>
      </c>
      <c r="M578">
        <v>0.59</v>
      </c>
      <c r="N578" t="s">
        <v>130</v>
      </c>
    </row>
    <row r="579" spans="1:14" x14ac:dyDescent="0.25">
      <c r="A579" t="s">
        <v>133</v>
      </c>
      <c r="B579">
        <v>1</v>
      </c>
      <c r="C579" t="s">
        <v>7</v>
      </c>
      <c r="D579">
        <v>0</v>
      </c>
      <c r="E579">
        <v>0</v>
      </c>
      <c r="F579">
        <v>5286</v>
      </c>
      <c r="G579">
        <v>0</v>
      </c>
      <c r="H579">
        <v>5286</v>
      </c>
      <c r="K579" t="s">
        <v>55</v>
      </c>
      <c r="L579">
        <v>71</v>
      </c>
      <c r="M579">
        <v>0.59</v>
      </c>
      <c r="N579" t="s">
        <v>132</v>
      </c>
    </row>
    <row r="580" spans="1:14" x14ac:dyDescent="0.25">
      <c r="A580" t="s">
        <v>135</v>
      </c>
      <c r="B580">
        <v>1</v>
      </c>
      <c r="C580" t="s">
        <v>7</v>
      </c>
      <c r="D580">
        <v>0</v>
      </c>
      <c r="E580">
        <v>0</v>
      </c>
      <c r="F580">
        <v>6182</v>
      </c>
      <c r="G580">
        <v>0</v>
      </c>
      <c r="H580">
        <v>6182</v>
      </c>
      <c r="K580" t="s">
        <v>55</v>
      </c>
      <c r="L580">
        <v>71</v>
      </c>
      <c r="M580">
        <v>0.69</v>
      </c>
      <c r="N580" t="s">
        <v>134</v>
      </c>
    </row>
    <row r="581" spans="1:14" x14ac:dyDescent="0.25">
      <c r="A581" t="s">
        <v>137</v>
      </c>
      <c r="B581">
        <v>1</v>
      </c>
      <c r="C581" t="s">
        <v>7</v>
      </c>
      <c r="D581">
        <v>0</v>
      </c>
      <c r="E581">
        <v>0</v>
      </c>
      <c r="F581">
        <v>13440</v>
      </c>
      <c r="G581">
        <v>0</v>
      </c>
      <c r="H581">
        <v>13440</v>
      </c>
      <c r="J581">
        <v>710065151901</v>
      </c>
      <c r="K581" t="s">
        <v>55</v>
      </c>
      <c r="L581">
        <v>71</v>
      </c>
      <c r="M581">
        <v>1.5</v>
      </c>
      <c r="N581" t="s">
        <v>136</v>
      </c>
    </row>
    <row r="582" spans="1:14" x14ac:dyDescent="0.25">
      <c r="A582" t="s">
        <v>139</v>
      </c>
      <c r="B582">
        <v>1</v>
      </c>
      <c r="C582" t="s">
        <v>7</v>
      </c>
      <c r="D582">
        <v>0</v>
      </c>
      <c r="E582">
        <v>0</v>
      </c>
      <c r="F582">
        <v>2509</v>
      </c>
      <c r="G582">
        <v>0</v>
      </c>
      <c r="H582">
        <v>2509</v>
      </c>
      <c r="K582" t="s">
        <v>55</v>
      </c>
      <c r="L582">
        <v>71</v>
      </c>
      <c r="M582">
        <v>0.28000000000000003</v>
      </c>
      <c r="N582" t="s">
        <v>138</v>
      </c>
    </row>
    <row r="583" spans="1:14" x14ac:dyDescent="0.25">
      <c r="A583" t="s">
        <v>141</v>
      </c>
      <c r="B583">
        <v>1</v>
      </c>
      <c r="C583" t="s">
        <v>7</v>
      </c>
      <c r="D583">
        <v>0</v>
      </c>
      <c r="E583">
        <v>0</v>
      </c>
      <c r="F583">
        <v>5286</v>
      </c>
      <c r="G583">
        <v>0</v>
      </c>
      <c r="H583">
        <v>5286</v>
      </c>
      <c r="K583" t="s">
        <v>55</v>
      </c>
      <c r="L583">
        <v>71</v>
      </c>
      <c r="M583">
        <v>0.59</v>
      </c>
      <c r="N583" t="s">
        <v>140</v>
      </c>
    </row>
    <row r="584" spans="1:14" x14ac:dyDescent="0.25">
      <c r="A584" t="s">
        <v>143</v>
      </c>
      <c r="B584">
        <v>1</v>
      </c>
      <c r="C584" t="s">
        <v>7</v>
      </c>
      <c r="D584">
        <v>0</v>
      </c>
      <c r="E584">
        <v>0</v>
      </c>
      <c r="F584">
        <v>13440</v>
      </c>
      <c r="G584">
        <v>0</v>
      </c>
      <c r="H584">
        <v>13440</v>
      </c>
      <c r="K584" t="s">
        <v>55</v>
      </c>
      <c r="L584">
        <v>71</v>
      </c>
      <c r="M584">
        <v>1.5</v>
      </c>
      <c r="N584" t="s">
        <v>142</v>
      </c>
    </row>
    <row r="585" spans="1:14" x14ac:dyDescent="0.25">
      <c r="A585" t="s">
        <v>145</v>
      </c>
      <c r="B585">
        <v>1</v>
      </c>
      <c r="C585" t="s">
        <v>7</v>
      </c>
      <c r="D585">
        <v>0</v>
      </c>
      <c r="E585">
        <v>0</v>
      </c>
      <c r="F585">
        <v>5286</v>
      </c>
      <c r="G585">
        <v>0</v>
      </c>
      <c r="H585">
        <v>5286</v>
      </c>
      <c r="J585">
        <v>710061831174</v>
      </c>
      <c r="K585" t="s">
        <v>55</v>
      </c>
      <c r="L585">
        <v>71</v>
      </c>
      <c r="M585">
        <v>0.59</v>
      </c>
      <c r="N585" t="s">
        <v>144</v>
      </c>
    </row>
    <row r="586" spans="1:14" x14ac:dyDescent="0.25">
      <c r="A586" t="s">
        <v>147</v>
      </c>
      <c r="B586">
        <v>1</v>
      </c>
      <c r="C586" t="s">
        <v>7</v>
      </c>
      <c r="D586">
        <v>0</v>
      </c>
      <c r="E586">
        <v>0</v>
      </c>
      <c r="F586">
        <v>5286</v>
      </c>
      <c r="G586">
        <v>0</v>
      </c>
      <c r="H586">
        <v>5286</v>
      </c>
      <c r="J586">
        <v>710063863626</v>
      </c>
      <c r="K586" t="s">
        <v>55</v>
      </c>
      <c r="L586">
        <v>71</v>
      </c>
      <c r="M586">
        <v>0.59</v>
      </c>
      <c r="N586" t="s">
        <v>146</v>
      </c>
    </row>
    <row r="587" spans="1:14" x14ac:dyDescent="0.25">
      <c r="A587" t="s">
        <v>149</v>
      </c>
      <c r="B587">
        <v>1</v>
      </c>
      <c r="C587" t="s">
        <v>7</v>
      </c>
      <c r="D587">
        <v>0</v>
      </c>
      <c r="E587">
        <v>0</v>
      </c>
      <c r="F587">
        <v>5286</v>
      </c>
      <c r="G587">
        <v>0</v>
      </c>
      <c r="H587">
        <v>5286</v>
      </c>
      <c r="J587">
        <v>710062503506</v>
      </c>
      <c r="K587" t="s">
        <v>55</v>
      </c>
      <c r="L587">
        <v>71</v>
      </c>
      <c r="M587">
        <v>0.59</v>
      </c>
      <c r="N587" t="s">
        <v>148</v>
      </c>
    </row>
    <row r="588" spans="1:14" x14ac:dyDescent="0.25">
      <c r="A588" t="s">
        <v>151</v>
      </c>
      <c r="B588">
        <v>1</v>
      </c>
      <c r="C588" t="s">
        <v>7</v>
      </c>
      <c r="D588">
        <v>0</v>
      </c>
      <c r="E588">
        <v>0</v>
      </c>
      <c r="F588">
        <v>448</v>
      </c>
      <c r="G588">
        <v>0</v>
      </c>
      <c r="H588">
        <v>448</v>
      </c>
      <c r="J588">
        <v>710061831186</v>
      </c>
      <c r="K588" t="s">
        <v>55</v>
      </c>
      <c r="L588">
        <v>71</v>
      </c>
      <c r="M588">
        <v>0.05</v>
      </c>
      <c r="N588" t="s">
        <v>150</v>
      </c>
    </row>
    <row r="589" spans="1:14" x14ac:dyDescent="0.25">
      <c r="A589" t="s">
        <v>153</v>
      </c>
      <c r="B589">
        <v>1</v>
      </c>
      <c r="C589" t="s">
        <v>7</v>
      </c>
      <c r="D589">
        <v>0</v>
      </c>
      <c r="E589">
        <v>0</v>
      </c>
      <c r="F589">
        <v>5286</v>
      </c>
      <c r="G589">
        <v>0</v>
      </c>
      <c r="H589">
        <v>5286</v>
      </c>
      <c r="K589" t="s">
        <v>55</v>
      </c>
      <c r="L589">
        <v>71</v>
      </c>
      <c r="M589">
        <v>0.59</v>
      </c>
      <c r="N589" t="s">
        <v>152</v>
      </c>
    </row>
    <row r="590" spans="1:14" x14ac:dyDescent="0.25">
      <c r="A590" t="s">
        <v>155</v>
      </c>
      <c r="B590">
        <v>1</v>
      </c>
      <c r="C590" t="s">
        <v>7</v>
      </c>
      <c r="D590">
        <v>0</v>
      </c>
      <c r="E590">
        <v>0</v>
      </c>
      <c r="F590">
        <v>7168</v>
      </c>
      <c r="G590">
        <v>0</v>
      </c>
      <c r="H590">
        <v>7168</v>
      </c>
      <c r="J590">
        <v>710062850163</v>
      </c>
      <c r="K590" t="s">
        <v>55</v>
      </c>
      <c r="L590">
        <v>71</v>
      </c>
      <c r="M590">
        <v>0.8</v>
      </c>
      <c r="N590" t="s">
        <v>154</v>
      </c>
    </row>
    <row r="591" spans="1:14" x14ac:dyDescent="0.25">
      <c r="A591" t="s">
        <v>157</v>
      </c>
      <c r="B591">
        <v>1</v>
      </c>
      <c r="C591" t="s">
        <v>7</v>
      </c>
      <c r="D591">
        <v>804</v>
      </c>
      <c r="E591">
        <v>0</v>
      </c>
      <c r="F591">
        <v>4749</v>
      </c>
      <c r="G591">
        <v>804</v>
      </c>
      <c r="H591">
        <v>4749</v>
      </c>
      <c r="J591">
        <v>710081268904</v>
      </c>
      <c r="K591" t="s">
        <v>55</v>
      </c>
      <c r="L591">
        <v>71</v>
      </c>
      <c r="M591">
        <v>0.53</v>
      </c>
      <c r="N591" t="s">
        <v>156</v>
      </c>
    </row>
    <row r="592" spans="1:14" x14ac:dyDescent="0.25">
      <c r="A592" t="s">
        <v>159</v>
      </c>
      <c r="B592">
        <v>1</v>
      </c>
      <c r="C592" t="s">
        <v>7</v>
      </c>
      <c r="D592">
        <v>804</v>
      </c>
      <c r="E592">
        <v>0</v>
      </c>
      <c r="F592">
        <v>4749</v>
      </c>
      <c r="G592">
        <v>804</v>
      </c>
      <c r="H592">
        <v>4749</v>
      </c>
      <c r="J592">
        <v>710081268916</v>
      </c>
      <c r="K592" t="s">
        <v>55</v>
      </c>
      <c r="L592">
        <v>71</v>
      </c>
      <c r="M592">
        <v>0.53</v>
      </c>
      <c r="N592" t="s">
        <v>158</v>
      </c>
    </row>
    <row r="593" spans="1:14" x14ac:dyDescent="0.25">
      <c r="A593" t="s">
        <v>161</v>
      </c>
      <c r="B593">
        <v>1</v>
      </c>
      <c r="C593" t="s">
        <v>7</v>
      </c>
      <c r="D593">
        <v>828</v>
      </c>
      <c r="E593">
        <v>0</v>
      </c>
      <c r="F593">
        <v>4749</v>
      </c>
      <c r="G593">
        <v>828</v>
      </c>
      <c r="H593">
        <v>4749</v>
      </c>
      <c r="J593">
        <v>710081268921</v>
      </c>
      <c r="K593" t="s">
        <v>55</v>
      </c>
      <c r="L593">
        <v>71</v>
      </c>
      <c r="M593">
        <v>0.53</v>
      </c>
      <c r="N593" t="s">
        <v>160</v>
      </c>
    </row>
    <row r="594" spans="1:14" x14ac:dyDescent="0.25">
      <c r="A594" t="s">
        <v>163</v>
      </c>
      <c r="B594">
        <v>1</v>
      </c>
      <c r="C594" t="s">
        <v>7</v>
      </c>
      <c r="D594">
        <v>815</v>
      </c>
      <c r="E594">
        <v>0</v>
      </c>
      <c r="F594">
        <v>4749</v>
      </c>
      <c r="G594">
        <v>815</v>
      </c>
      <c r="H594">
        <v>4749</v>
      </c>
      <c r="J594">
        <v>710081268933</v>
      </c>
      <c r="K594" t="s">
        <v>55</v>
      </c>
      <c r="L594">
        <v>71</v>
      </c>
      <c r="M594">
        <v>0.53</v>
      </c>
      <c r="N594" t="s">
        <v>162</v>
      </c>
    </row>
    <row r="595" spans="1:14" x14ac:dyDescent="0.25">
      <c r="A595" t="s">
        <v>165</v>
      </c>
      <c r="B595">
        <v>1</v>
      </c>
      <c r="C595" t="s">
        <v>7</v>
      </c>
      <c r="D595">
        <v>828</v>
      </c>
      <c r="E595">
        <v>0</v>
      </c>
      <c r="F595">
        <v>4749</v>
      </c>
      <c r="G595">
        <v>828</v>
      </c>
      <c r="H595">
        <v>4749</v>
      </c>
      <c r="J595">
        <v>710081268945</v>
      </c>
      <c r="K595" t="s">
        <v>55</v>
      </c>
      <c r="L595">
        <v>71</v>
      </c>
      <c r="M595">
        <v>0.53</v>
      </c>
      <c r="N595" t="s">
        <v>164</v>
      </c>
    </row>
    <row r="596" spans="1:14" x14ac:dyDescent="0.25">
      <c r="A596" t="s">
        <v>167</v>
      </c>
      <c r="B596">
        <v>1</v>
      </c>
      <c r="C596" t="s">
        <v>7</v>
      </c>
      <c r="D596">
        <v>842</v>
      </c>
      <c r="E596">
        <v>0</v>
      </c>
      <c r="F596">
        <v>4749</v>
      </c>
      <c r="G596">
        <v>842</v>
      </c>
      <c r="H596">
        <v>4749</v>
      </c>
      <c r="J596">
        <v>710081268950</v>
      </c>
      <c r="K596" t="s">
        <v>55</v>
      </c>
      <c r="L596">
        <v>71</v>
      </c>
      <c r="M596">
        <v>0.53</v>
      </c>
      <c r="N596" t="s">
        <v>166</v>
      </c>
    </row>
    <row r="597" spans="1:14" x14ac:dyDescent="0.25">
      <c r="A597" t="s">
        <v>169</v>
      </c>
      <c r="B597">
        <v>1</v>
      </c>
      <c r="C597" t="s">
        <v>7</v>
      </c>
      <c r="D597">
        <v>817</v>
      </c>
      <c r="E597">
        <v>0</v>
      </c>
      <c r="F597">
        <v>4749</v>
      </c>
      <c r="G597">
        <v>817</v>
      </c>
      <c r="H597">
        <v>4749</v>
      </c>
      <c r="J597">
        <v>710081268962</v>
      </c>
      <c r="K597" t="s">
        <v>55</v>
      </c>
      <c r="L597">
        <v>71</v>
      </c>
      <c r="M597">
        <v>0.53</v>
      </c>
      <c r="N597" t="s">
        <v>168</v>
      </c>
    </row>
    <row r="598" spans="1:14" x14ac:dyDescent="0.25">
      <c r="A598" t="s">
        <v>171</v>
      </c>
      <c r="B598">
        <v>1</v>
      </c>
      <c r="C598" t="s">
        <v>7</v>
      </c>
      <c r="D598">
        <v>1163</v>
      </c>
      <c r="E598">
        <v>0</v>
      </c>
      <c r="F598">
        <v>4749</v>
      </c>
      <c r="G598">
        <v>1163</v>
      </c>
      <c r="H598">
        <v>4749</v>
      </c>
      <c r="J598">
        <v>710081268974</v>
      </c>
      <c r="K598" t="s">
        <v>55</v>
      </c>
      <c r="L598">
        <v>71</v>
      </c>
      <c r="M598">
        <v>0.53</v>
      </c>
      <c r="N598" t="s">
        <v>170</v>
      </c>
    </row>
    <row r="599" spans="1:14" x14ac:dyDescent="0.25">
      <c r="A599" t="s">
        <v>173</v>
      </c>
      <c r="B599">
        <v>1</v>
      </c>
      <c r="C599" t="s">
        <v>7</v>
      </c>
      <c r="D599">
        <v>1163</v>
      </c>
      <c r="E599">
        <v>0</v>
      </c>
      <c r="F599">
        <v>4749</v>
      </c>
      <c r="G599">
        <v>1163</v>
      </c>
      <c r="H599">
        <v>4749</v>
      </c>
      <c r="J599">
        <v>710081268986</v>
      </c>
      <c r="K599" t="s">
        <v>55</v>
      </c>
      <c r="L599">
        <v>71</v>
      </c>
      <c r="M599">
        <v>0.53</v>
      </c>
      <c r="N599" t="s">
        <v>172</v>
      </c>
    </row>
    <row r="600" spans="1:14" x14ac:dyDescent="0.25">
      <c r="A600" t="s">
        <v>175</v>
      </c>
      <c r="B600">
        <v>1</v>
      </c>
      <c r="C600" t="s">
        <v>7</v>
      </c>
      <c r="D600">
        <v>1163</v>
      </c>
      <c r="E600">
        <v>0</v>
      </c>
      <c r="F600">
        <v>4749</v>
      </c>
      <c r="G600">
        <v>1163</v>
      </c>
      <c r="H600">
        <v>4749</v>
      </c>
      <c r="J600">
        <v>710081268991</v>
      </c>
      <c r="K600" t="s">
        <v>55</v>
      </c>
      <c r="L600">
        <v>71</v>
      </c>
      <c r="M600">
        <v>0.53</v>
      </c>
      <c r="N600" t="s">
        <v>174</v>
      </c>
    </row>
    <row r="601" spans="1:14" x14ac:dyDescent="0.25">
      <c r="A601" t="s">
        <v>177</v>
      </c>
      <c r="B601">
        <v>1</v>
      </c>
      <c r="C601" t="s">
        <v>7</v>
      </c>
      <c r="D601">
        <v>0</v>
      </c>
      <c r="E601">
        <v>0</v>
      </c>
      <c r="F601">
        <v>4480</v>
      </c>
      <c r="G601">
        <v>0</v>
      </c>
      <c r="H601">
        <v>4480</v>
      </c>
      <c r="K601" t="s">
        <v>55</v>
      </c>
      <c r="L601">
        <v>71</v>
      </c>
      <c r="M601">
        <v>0.5</v>
      </c>
      <c r="N601" t="s">
        <v>176</v>
      </c>
    </row>
    <row r="602" spans="1:14" x14ac:dyDescent="0.25">
      <c r="A602" t="s">
        <v>179</v>
      </c>
      <c r="B602">
        <v>1</v>
      </c>
      <c r="C602" t="s">
        <v>7</v>
      </c>
      <c r="D602">
        <v>0</v>
      </c>
      <c r="E602">
        <v>0</v>
      </c>
      <c r="F602">
        <v>4749</v>
      </c>
      <c r="G602">
        <v>0</v>
      </c>
      <c r="H602">
        <v>4749</v>
      </c>
      <c r="K602" t="s">
        <v>55</v>
      </c>
      <c r="L602">
        <v>71</v>
      </c>
      <c r="M602">
        <v>0.53</v>
      </c>
      <c r="N602" t="s">
        <v>178</v>
      </c>
    </row>
    <row r="603" spans="1:14" x14ac:dyDescent="0.25">
      <c r="A603" t="s">
        <v>181</v>
      </c>
      <c r="B603">
        <v>1</v>
      </c>
      <c r="C603" t="s">
        <v>7</v>
      </c>
      <c r="D603">
        <v>0</v>
      </c>
      <c r="E603">
        <v>0</v>
      </c>
      <c r="F603">
        <v>4928</v>
      </c>
      <c r="G603">
        <v>0</v>
      </c>
      <c r="H603">
        <v>4928</v>
      </c>
      <c r="J603">
        <v>710080775154</v>
      </c>
      <c r="K603" t="s">
        <v>55</v>
      </c>
      <c r="L603">
        <v>71</v>
      </c>
      <c r="M603">
        <v>0.55000000000000004</v>
      </c>
      <c r="N603" t="s">
        <v>180</v>
      </c>
    </row>
    <row r="604" spans="1:14" x14ac:dyDescent="0.25">
      <c r="A604" t="s">
        <v>183</v>
      </c>
      <c r="B604">
        <v>1</v>
      </c>
      <c r="C604" t="s">
        <v>7</v>
      </c>
      <c r="D604">
        <v>0</v>
      </c>
      <c r="E604">
        <v>0</v>
      </c>
      <c r="F604">
        <v>2240</v>
      </c>
      <c r="G604">
        <v>0</v>
      </c>
      <c r="H604">
        <v>2240</v>
      </c>
      <c r="K604" t="s">
        <v>55</v>
      </c>
      <c r="L604">
        <v>71</v>
      </c>
      <c r="M604">
        <v>0.25</v>
      </c>
      <c r="N604" t="s">
        <v>182</v>
      </c>
    </row>
    <row r="605" spans="1:14" x14ac:dyDescent="0.25">
      <c r="A605" t="s">
        <v>185</v>
      </c>
      <c r="B605">
        <v>1</v>
      </c>
      <c r="C605" t="s">
        <v>7</v>
      </c>
      <c r="D605">
        <v>0</v>
      </c>
      <c r="E605">
        <v>0</v>
      </c>
      <c r="F605">
        <v>4390</v>
      </c>
      <c r="G605">
        <v>0</v>
      </c>
      <c r="H605">
        <v>4390</v>
      </c>
      <c r="K605" t="s">
        <v>55</v>
      </c>
      <c r="L605">
        <v>71</v>
      </c>
      <c r="M605">
        <v>0.49</v>
      </c>
      <c r="N605" t="s">
        <v>184</v>
      </c>
    </row>
    <row r="606" spans="1:14" x14ac:dyDescent="0.25">
      <c r="A606" t="s">
        <v>187</v>
      </c>
      <c r="B606">
        <v>1</v>
      </c>
      <c r="C606" t="s">
        <v>7</v>
      </c>
      <c r="D606">
        <v>0</v>
      </c>
      <c r="E606">
        <v>0</v>
      </c>
      <c r="F606">
        <v>5286</v>
      </c>
      <c r="G606">
        <v>0</v>
      </c>
      <c r="H606">
        <v>5286</v>
      </c>
      <c r="K606" t="s">
        <v>55</v>
      </c>
      <c r="L606">
        <v>71</v>
      </c>
      <c r="M606">
        <v>0.59</v>
      </c>
      <c r="N606" t="s">
        <v>186</v>
      </c>
    </row>
    <row r="607" spans="1:14" x14ac:dyDescent="0.25">
      <c r="A607" t="s">
        <v>189</v>
      </c>
      <c r="B607">
        <v>1</v>
      </c>
      <c r="C607" t="s">
        <v>7</v>
      </c>
      <c r="D607">
        <v>0</v>
      </c>
      <c r="E607">
        <v>0</v>
      </c>
      <c r="F607">
        <v>5286</v>
      </c>
      <c r="G607">
        <v>0</v>
      </c>
      <c r="H607">
        <v>5286</v>
      </c>
      <c r="K607" t="s">
        <v>55</v>
      </c>
      <c r="L607">
        <v>71</v>
      </c>
      <c r="M607">
        <v>0.59</v>
      </c>
      <c r="N607" t="s">
        <v>188</v>
      </c>
    </row>
    <row r="608" spans="1:14" x14ac:dyDescent="0.25">
      <c r="A608" t="s">
        <v>191</v>
      </c>
      <c r="B608">
        <v>1</v>
      </c>
      <c r="C608" t="s">
        <v>7</v>
      </c>
      <c r="D608">
        <v>0</v>
      </c>
      <c r="E608">
        <v>0</v>
      </c>
      <c r="F608">
        <v>5824</v>
      </c>
      <c r="G608">
        <v>0</v>
      </c>
      <c r="H608">
        <v>5824</v>
      </c>
      <c r="K608" t="s">
        <v>55</v>
      </c>
      <c r="L608">
        <v>71</v>
      </c>
      <c r="M608">
        <v>0.65</v>
      </c>
      <c r="N608" t="s">
        <v>190</v>
      </c>
    </row>
    <row r="609" spans="1:14" x14ac:dyDescent="0.25">
      <c r="A609" t="s">
        <v>193</v>
      </c>
      <c r="B609">
        <v>1</v>
      </c>
      <c r="C609" t="s">
        <v>7</v>
      </c>
      <c r="D609">
        <v>0</v>
      </c>
      <c r="E609">
        <v>0</v>
      </c>
      <c r="F609">
        <v>5824</v>
      </c>
      <c r="G609">
        <v>0</v>
      </c>
      <c r="H609">
        <v>5824</v>
      </c>
      <c r="K609" t="s">
        <v>55</v>
      </c>
      <c r="L609">
        <v>71</v>
      </c>
      <c r="M609">
        <v>0.65</v>
      </c>
      <c r="N609" t="s">
        <v>192</v>
      </c>
    </row>
    <row r="610" spans="1:14" x14ac:dyDescent="0.25">
      <c r="A610" t="s">
        <v>195</v>
      </c>
      <c r="B610">
        <v>1</v>
      </c>
      <c r="C610" t="s">
        <v>7</v>
      </c>
      <c r="D610">
        <v>0</v>
      </c>
      <c r="E610">
        <v>0</v>
      </c>
      <c r="F610">
        <v>2688</v>
      </c>
      <c r="G610">
        <v>0</v>
      </c>
      <c r="H610">
        <v>2688</v>
      </c>
      <c r="K610" t="s">
        <v>55</v>
      </c>
      <c r="L610">
        <v>71</v>
      </c>
      <c r="M610">
        <v>0.3</v>
      </c>
      <c r="N610" t="s">
        <v>194</v>
      </c>
    </row>
    <row r="611" spans="1:14" x14ac:dyDescent="0.25">
      <c r="A611" t="s">
        <v>197</v>
      </c>
      <c r="B611">
        <v>1</v>
      </c>
      <c r="C611" t="s">
        <v>7</v>
      </c>
      <c r="D611">
        <v>0</v>
      </c>
      <c r="E611">
        <v>0</v>
      </c>
      <c r="F611">
        <v>717</v>
      </c>
      <c r="G611">
        <v>0</v>
      </c>
      <c r="H611">
        <v>717</v>
      </c>
      <c r="K611" t="s">
        <v>55</v>
      </c>
      <c r="L611">
        <v>71</v>
      </c>
      <c r="M611">
        <v>0.08</v>
      </c>
      <c r="N611" t="s">
        <v>196</v>
      </c>
    </row>
    <row r="612" spans="1:14" x14ac:dyDescent="0.25">
      <c r="A612" t="s">
        <v>199</v>
      </c>
      <c r="B612">
        <v>1</v>
      </c>
      <c r="C612" t="s">
        <v>7</v>
      </c>
      <c r="D612">
        <v>0</v>
      </c>
      <c r="E612">
        <v>0</v>
      </c>
      <c r="F612">
        <v>717</v>
      </c>
      <c r="G612">
        <v>0</v>
      </c>
      <c r="H612">
        <v>717</v>
      </c>
      <c r="K612" t="s">
        <v>55</v>
      </c>
      <c r="L612">
        <v>71</v>
      </c>
      <c r="M612">
        <v>0.08</v>
      </c>
      <c r="N612" t="s">
        <v>198</v>
      </c>
    </row>
    <row r="613" spans="1:14" x14ac:dyDescent="0.25">
      <c r="A613" t="s">
        <v>201</v>
      </c>
      <c r="B613">
        <v>1</v>
      </c>
      <c r="C613" t="s">
        <v>7</v>
      </c>
      <c r="D613">
        <v>0</v>
      </c>
      <c r="E613">
        <v>0</v>
      </c>
      <c r="F613">
        <v>717</v>
      </c>
      <c r="G613">
        <v>0</v>
      </c>
      <c r="H613">
        <v>717</v>
      </c>
      <c r="K613" t="s">
        <v>55</v>
      </c>
      <c r="L613">
        <v>71</v>
      </c>
      <c r="M613">
        <v>0.08</v>
      </c>
      <c r="N613" t="s">
        <v>200</v>
      </c>
    </row>
    <row r="614" spans="1:14" x14ac:dyDescent="0.25">
      <c r="A614" t="s">
        <v>203</v>
      </c>
      <c r="B614">
        <v>1</v>
      </c>
      <c r="C614" t="s">
        <v>7</v>
      </c>
      <c r="D614">
        <v>0</v>
      </c>
      <c r="E614">
        <v>0</v>
      </c>
      <c r="F614">
        <v>5286</v>
      </c>
      <c r="G614">
        <v>0</v>
      </c>
      <c r="H614">
        <v>5286</v>
      </c>
      <c r="J614">
        <v>710084409695</v>
      </c>
      <c r="K614" t="s">
        <v>55</v>
      </c>
      <c r="L614">
        <v>71</v>
      </c>
      <c r="M614">
        <v>0.59</v>
      </c>
      <c r="N614" t="s">
        <v>202</v>
      </c>
    </row>
    <row r="615" spans="1:14" x14ac:dyDescent="0.25">
      <c r="A615" t="s">
        <v>205</v>
      </c>
      <c r="B615">
        <v>1</v>
      </c>
      <c r="C615" t="s">
        <v>7</v>
      </c>
      <c r="D615">
        <v>0</v>
      </c>
      <c r="E615">
        <v>0</v>
      </c>
      <c r="F615">
        <v>6630</v>
      </c>
      <c r="G615">
        <v>0</v>
      </c>
      <c r="H615">
        <v>6630</v>
      </c>
      <c r="J615">
        <v>710084409705</v>
      </c>
      <c r="K615" t="s">
        <v>55</v>
      </c>
      <c r="L615">
        <v>71</v>
      </c>
      <c r="M615">
        <v>0.74</v>
      </c>
      <c r="N615" t="s">
        <v>204</v>
      </c>
    </row>
    <row r="616" spans="1:14" x14ac:dyDescent="0.25">
      <c r="A616" t="s">
        <v>207</v>
      </c>
      <c r="B616">
        <v>1</v>
      </c>
      <c r="C616" t="s">
        <v>7</v>
      </c>
      <c r="D616">
        <v>0</v>
      </c>
      <c r="E616">
        <v>0</v>
      </c>
      <c r="F616">
        <v>7974</v>
      </c>
      <c r="G616">
        <v>0</v>
      </c>
      <c r="H616">
        <v>7974</v>
      </c>
      <c r="J616">
        <v>710084409710</v>
      </c>
      <c r="K616" t="s">
        <v>55</v>
      </c>
      <c r="L616">
        <v>71</v>
      </c>
      <c r="M616">
        <v>0.89</v>
      </c>
      <c r="N616" t="s">
        <v>206</v>
      </c>
    </row>
    <row r="617" spans="1:14" x14ac:dyDescent="0.25">
      <c r="A617" t="s">
        <v>209</v>
      </c>
      <c r="B617">
        <v>1</v>
      </c>
      <c r="C617" t="s">
        <v>7</v>
      </c>
      <c r="D617">
        <v>0</v>
      </c>
      <c r="E617">
        <v>0</v>
      </c>
      <c r="F617">
        <v>9318</v>
      </c>
      <c r="G617">
        <v>0</v>
      </c>
      <c r="H617">
        <v>9318</v>
      </c>
      <c r="J617">
        <v>710082648132</v>
      </c>
      <c r="K617" t="s">
        <v>55</v>
      </c>
      <c r="L617">
        <v>71</v>
      </c>
      <c r="M617">
        <v>1.04</v>
      </c>
      <c r="N617" t="s">
        <v>208</v>
      </c>
    </row>
    <row r="618" spans="1:14" x14ac:dyDescent="0.25">
      <c r="A618" t="s">
        <v>211</v>
      </c>
      <c r="B618">
        <v>1</v>
      </c>
      <c r="C618" t="s">
        <v>7</v>
      </c>
      <c r="D618">
        <v>0</v>
      </c>
      <c r="E618">
        <v>0</v>
      </c>
      <c r="F618">
        <v>5286</v>
      </c>
      <c r="G618">
        <v>0</v>
      </c>
      <c r="H618">
        <v>5286</v>
      </c>
      <c r="K618" t="s">
        <v>55</v>
      </c>
      <c r="L618">
        <v>71</v>
      </c>
      <c r="M618">
        <v>0.59</v>
      </c>
      <c r="N618" t="s">
        <v>210</v>
      </c>
    </row>
    <row r="619" spans="1:14" x14ac:dyDescent="0.25">
      <c r="A619" t="s">
        <v>213</v>
      </c>
      <c r="B619">
        <v>1</v>
      </c>
      <c r="C619" t="s">
        <v>7</v>
      </c>
      <c r="D619">
        <v>0</v>
      </c>
      <c r="E619">
        <v>0</v>
      </c>
      <c r="F619">
        <v>6630</v>
      </c>
      <c r="G619">
        <v>0</v>
      </c>
      <c r="H619">
        <v>6630</v>
      </c>
      <c r="K619" t="s">
        <v>55</v>
      </c>
      <c r="L619">
        <v>71</v>
      </c>
      <c r="M619">
        <v>0.74</v>
      </c>
      <c r="N619" t="s">
        <v>212</v>
      </c>
    </row>
    <row r="620" spans="1:14" x14ac:dyDescent="0.25">
      <c r="A620" t="s">
        <v>215</v>
      </c>
      <c r="B620">
        <v>1</v>
      </c>
      <c r="C620" t="s">
        <v>7</v>
      </c>
      <c r="D620">
        <v>0</v>
      </c>
      <c r="E620">
        <v>0</v>
      </c>
      <c r="F620">
        <v>7974</v>
      </c>
      <c r="G620">
        <v>0</v>
      </c>
      <c r="H620">
        <v>7974</v>
      </c>
      <c r="K620" t="s">
        <v>55</v>
      </c>
      <c r="L620">
        <v>71</v>
      </c>
      <c r="M620">
        <v>0.89</v>
      </c>
      <c r="N620" t="s">
        <v>214</v>
      </c>
    </row>
    <row r="621" spans="1:14" x14ac:dyDescent="0.25">
      <c r="A621" t="s">
        <v>217</v>
      </c>
      <c r="B621">
        <v>1</v>
      </c>
      <c r="C621" t="s">
        <v>7</v>
      </c>
      <c r="D621">
        <v>0</v>
      </c>
      <c r="E621">
        <v>0</v>
      </c>
      <c r="F621">
        <v>5286</v>
      </c>
      <c r="G621">
        <v>0</v>
      </c>
      <c r="H621">
        <v>5286</v>
      </c>
      <c r="K621" t="s">
        <v>55</v>
      </c>
      <c r="L621">
        <v>71</v>
      </c>
      <c r="M621">
        <v>0.59</v>
      </c>
      <c r="N621" t="s">
        <v>216</v>
      </c>
    </row>
    <row r="622" spans="1:14" x14ac:dyDescent="0.25">
      <c r="A622" t="s">
        <v>219</v>
      </c>
      <c r="B622">
        <v>1</v>
      </c>
      <c r="C622" t="s">
        <v>7</v>
      </c>
      <c r="D622">
        <v>0</v>
      </c>
      <c r="E622">
        <v>0</v>
      </c>
      <c r="F622">
        <v>6630</v>
      </c>
      <c r="G622">
        <v>0</v>
      </c>
      <c r="H622">
        <v>6630</v>
      </c>
      <c r="K622" t="s">
        <v>55</v>
      </c>
      <c r="L622">
        <v>71</v>
      </c>
      <c r="M622">
        <v>0.74</v>
      </c>
      <c r="N622" t="s">
        <v>218</v>
      </c>
    </row>
    <row r="623" spans="1:14" x14ac:dyDescent="0.25">
      <c r="A623" t="s">
        <v>221</v>
      </c>
      <c r="B623">
        <v>1</v>
      </c>
      <c r="C623" t="s">
        <v>7</v>
      </c>
      <c r="D623">
        <v>0</v>
      </c>
      <c r="E623">
        <v>0</v>
      </c>
      <c r="F623">
        <v>7974</v>
      </c>
      <c r="G623">
        <v>0</v>
      </c>
      <c r="H623">
        <v>7974</v>
      </c>
      <c r="K623" t="s">
        <v>55</v>
      </c>
      <c r="L623">
        <v>71</v>
      </c>
      <c r="M623">
        <v>0.89</v>
      </c>
      <c r="N623" t="s">
        <v>220</v>
      </c>
    </row>
    <row r="624" spans="1:14" x14ac:dyDescent="0.25">
      <c r="A624" t="s">
        <v>223</v>
      </c>
      <c r="B624">
        <v>1</v>
      </c>
      <c r="C624" t="s">
        <v>7</v>
      </c>
      <c r="D624">
        <v>0</v>
      </c>
      <c r="E624">
        <v>0</v>
      </c>
      <c r="F624">
        <v>9318</v>
      </c>
      <c r="G624">
        <v>0</v>
      </c>
      <c r="H624">
        <v>9318</v>
      </c>
      <c r="K624" t="s">
        <v>55</v>
      </c>
      <c r="L624">
        <v>71</v>
      </c>
      <c r="M624">
        <v>1.04</v>
      </c>
      <c r="N624" t="s">
        <v>222</v>
      </c>
    </row>
    <row r="625" spans="1:14" x14ac:dyDescent="0.25">
      <c r="A625" t="s">
        <v>225</v>
      </c>
      <c r="B625">
        <v>1</v>
      </c>
      <c r="C625" t="s">
        <v>7</v>
      </c>
      <c r="D625">
        <v>0</v>
      </c>
      <c r="E625">
        <v>0</v>
      </c>
      <c r="F625">
        <v>5286</v>
      </c>
      <c r="G625">
        <v>0</v>
      </c>
      <c r="H625">
        <v>5286</v>
      </c>
      <c r="K625" t="s">
        <v>55</v>
      </c>
      <c r="L625">
        <v>71</v>
      </c>
      <c r="M625">
        <v>0.59</v>
      </c>
      <c r="N625" t="s">
        <v>224</v>
      </c>
    </row>
    <row r="626" spans="1:14" x14ac:dyDescent="0.25">
      <c r="A626" t="s">
        <v>227</v>
      </c>
      <c r="B626">
        <v>1</v>
      </c>
      <c r="C626" t="s">
        <v>7</v>
      </c>
      <c r="D626">
        <v>0</v>
      </c>
      <c r="E626">
        <v>0</v>
      </c>
      <c r="F626">
        <v>6630</v>
      </c>
      <c r="G626">
        <v>0</v>
      </c>
      <c r="H626">
        <v>6630</v>
      </c>
      <c r="K626" t="s">
        <v>55</v>
      </c>
      <c r="L626">
        <v>71</v>
      </c>
      <c r="M626">
        <v>0.74</v>
      </c>
      <c r="N626" t="s">
        <v>226</v>
      </c>
    </row>
    <row r="627" spans="1:14" x14ac:dyDescent="0.25">
      <c r="A627" t="s">
        <v>229</v>
      </c>
      <c r="B627">
        <v>1</v>
      </c>
      <c r="C627" t="s">
        <v>7</v>
      </c>
      <c r="D627">
        <v>0</v>
      </c>
      <c r="E627">
        <v>0</v>
      </c>
      <c r="F627">
        <v>7974</v>
      </c>
      <c r="G627">
        <v>0</v>
      </c>
      <c r="H627">
        <v>7974</v>
      </c>
      <c r="K627" t="s">
        <v>55</v>
      </c>
      <c r="L627">
        <v>71</v>
      </c>
      <c r="M627">
        <v>0.89</v>
      </c>
      <c r="N627" t="s">
        <v>228</v>
      </c>
    </row>
    <row r="628" spans="1:14" x14ac:dyDescent="0.25">
      <c r="A628" t="s">
        <v>231</v>
      </c>
      <c r="B628">
        <v>1</v>
      </c>
      <c r="C628" t="s">
        <v>7</v>
      </c>
      <c r="D628">
        <v>0</v>
      </c>
      <c r="E628">
        <v>0</v>
      </c>
      <c r="F628">
        <v>9318</v>
      </c>
      <c r="G628">
        <v>0</v>
      </c>
      <c r="H628">
        <v>9318</v>
      </c>
      <c r="K628" t="s">
        <v>55</v>
      </c>
      <c r="L628">
        <v>71</v>
      </c>
      <c r="M628">
        <v>1.04</v>
      </c>
      <c r="N628" t="s">
        <v>230</v>
      </c>
    </row>
    <row r="629" spans="1:14" x14ac:dyDescent="0.25">
      <c r="A629" t="s">
        <v>233</v>
      </c>
      <c r="B629">
        <v>1</v>
      </c>
      <c r="C629" t="s">
        <v>7</v>
      </c>
      <c r="D629">
        <v>0</v>
      </c>
      <c r="E629">
        <v>0</v>
      </c>
      <c r="F629">
        <v>5286</v>
      </c>
      <c r="G629">
        <v>0</v>
      </c>
      <c r="H629">
        <v>5286</v>
      </c>
      <c r="K629" t="s">
        <v>55</v>
      </c>
      <c r="L629">
        <v>71</v>
      </c>
      <c r="M629">
        <v>0.59</v>
      </c>
      <c r="N629" t="s">
        <v>232</v>
      </c>
    </row>
    <row r="630" spans="1:14" x14ac:dyDescent="0.25">
      <c r="A630" t="s">
        <v>235</v>
      </c>
      <c r="B630">
        <v>1</v>
      </c>
      <c r="C630" t="s">
        <v>7</v>
      </c>
      <c r="D630">
        <v>0</v>
      </c>
      <c r="E630">
        <v>0</v>
      </c>
      <c r="F630">
        <v>6630</v>
      </c>
      <c r="G630">
        <v>0</v>
      </c>
      <c r="H630">
        <v>6630</v>
      </c>
      <c r="K630" t="s">
        <v>55</v>
      </c>
      <c r="L630">
        <v>71</v>
      </c>
      <c r="M630">
        <v>0.74</v>
      </c>
      <c r="N630" t="s">
        <v>234</v>
      </c>
    </row>
    <row r="631" spans="1:14" x14ac:dyDescent="0.25">
      <c r="A631" t="s">
        <v>237</v>
      </c>
      <c r="B631">
        <v>1</v>
      </c>
      <c r="C631" t="s">
        <v>7</v>
      </c>
      <c r="D631">
        <v>0</v>
      </c>
      <c r="E631">
        <v>0</v>
      </c>
      <c r="F631">
        <v>7974</v>
      </c>
      <c r="G631">
        <v>0</v>
      </c>
      <c r="H631">
        <v>7974</v>
      </c>
      <c r="K631" t="s">
        <v>55</v>
      </c>
      <c r="L631">
        <v>71</v>
      </c>
      <c r="M631">
        <v>0.89</v>
      </c>
      <c r="N631" t="s">
        <v>236</v>
      </c>
    </row>
    <row r="632" spans="1:14" x14ac:dyDescent="0.25">
      <c r="A632" t="s">
        <v>239</v>
      </c>
      <c r="B632">
        <v>1</v>
      </c>
      <c r="C632" t="s">
        <v>7</v>
      </c>
      <c r="D632">
        <v>0</v>
      </c>
      <c r="E632">
        <v>0</v>
      </c>
      <c r="F632">
        <v>9318</v>
      </c>
      <c r="G632">
        <v>0</v>
      </c>
      <c r="H632">
        <v>9318</v>
      </c>
      <c r="K632" t="s">
        <v>55</v>
      </c>
      <c r="L632">
        <v>71</v>
      </c>
      <c r="M632">
        <v>1.04</v>
      </c>
      <c r="N632" t="s">
        <v>238</v>
      </c>
    </row>
    <row r="633" spans="1:14" x14ac:dyDescent="0.25">
      <c r="A633" t="s">
        <v>241</v>
      </c>
      <c r="B633">
        <v>1</v>
      </c>
      <c r="C633" t="s">
        <v>7</v>
      </c>
      <c r="D633">
        <v>0</v>
      </c>
      <c r="E633">
        <v>0</v>
      </c>
      <c r="F633">
        <v>2240</v>
      </c>
      <c r="G633">
        <v>0</v>
      </c>
      <c r="H633">
        <v>2240</v>
      </c>
      <c r="K633" t="s">
        <v>55</v>
      </c>
      <c r="L633">
        <v>71</v>
      </c>
      <c r="M633">
        <v>0.25</v>
      </c>
      <c r="N633" t="s">
        <v>240</v>
      </c>
    </row>
    <row r="634" spans="1:14" x14ac:dyDescent="0.25">
      <c r="A634" t="s">
        <v>243</v>
      </c>
      <c r="B634">
        <v>1</v>
      </c>
      <c r="C634" t="s">
        <v>7</v>
      </c>
      <c r="D634">
        <v>0</v>
      </c>
      <c r="E634">
        <v>0</v>
      </c>
      <c r="F634">
        <v>11110</v>
      </c>
      <c r="G634">
        <v>0</v>
      </c>
      <c r="H634">
        <v>11110</v>
      </c>
      <c r="K634" t="s">
        <v>55</v>
      </c>
      <c r="L634">
        <v>71</v>
      </c>
      <c r="M634">
        <v>1.24</v>
      </c>
      <c r="N634" t="s">
        <v>242</v>
      </c>
    </row>
    <row r="635" spans="1:14" x14ac:dyDescent="0.25">
      <c r="A635" t="s">
        <v>245</v>
      </c>
      <c r="B635">
        <v>1</v>
      </c>
      <c r="C635" t="s">
        <v>7</v>
      </c>
      <c r="D635">
        <v>0</v>
      </c>
      <c r="E635">
        <v>0</v>
      </c>
      <c r="F635">
        <v>11648</v>
      </c>
      <c r="G635">
        <v>0</v>
      </c>
      <c r="H635">
        <v>11648</v>
      </c>
      <c r="K635" t="s">
        <v>55</v>
      </c>
      <c r="L635">
        <v>71</v>
      </c>
      <c r="M635">
        <v>1.3</v>
      </c>
      <c r="N635" t="s">
        <v>244</v>
      </c>
    </row>
    <row r="636" spans="1:14" x14ac:dyDescent="0.25">
      <c r="A636" t="s">
        <v>247</v>
      </c>
      <c r="B636">
        <v>1</v>
      </c>
      <c r="C636" t="s">
        <v>7</v>
      </c>
      <c r="D636">
        <v>0</v>
      </c>
      <c r="E636">
        <v>0</v>
      </c>
      <c r="F636">
        <v>2240</v>
      </c>
      <c r="G636">
        <v>0</v>
      </c>
      <c r="H636">
        <v>2240</v>
      </c>
      <c r="K636" t="s">
        <v>55</v>
      </c>
      <c r="L636">
        <v>71</v>
      </c>
      <c r="M636">
        <v>0.25</v>
      </c>
      <c r="N636" t="s">
        <v>246</v>
      </c>
    </row>
    <row r="637" spans="1:14" x14ac:dyDescent="0.25">
      <c r="A637" t="s">
        <v>249</v>
      </c>
      <c r="B637">
        <v>1</v>
      </c>
      <c r="C637" t="s">
        <v>7</v>
      </c>
      <c r="D637">
        <v>0</v>
      </c>
      <c r="E637">
        <v>0</v>
      </c>
      <c r="F637">
        <v>8422</v>
      </c>
      <c r="G637">
        <v>0</v>
      </c>
      <c r="H637">
        <v>8422</v>
      </c>
      <c r="K637" t="s">
        <v>55</v>
      </c>
      <c r="L637">
        <v>71</v>
      </c>
      <c r="M637">
        <v>0.94</v>
      </c>
      <c r="N637" t="s">
        <v>248</v>
      </c>
    </row>
    <row r="638" spans="1:14" x14ac:dyDescent="0.25">
      <c r="A638" t="s">
        <v>251</v>
      </c>
      <c r="B638">
        <v>1</v>
      </c>
      <c r="C638" t="s">
        <v>7</v>
      </c>
      <c r="D638">
        <v>0</v>
      </c>
      <c r="E638">
        <v>0</v>
      </c>
      <c r="F638">
        <v>11110</v>
      </c>
      <c r="G638">
        <v>0</v>
      </c>
      <c r="H638">
        <v>11110</v>
      </c>
      <c r="K638" t="s">
        <v>55</v>
      </c>
      <c r="L638">
        <v>71</v>
      </c>
      <c r="M638">
        <v>1.24</v>
      </c>
      <c r="N638" t="s">
        <v>250</v>
      </c>
    </row>
    <row r="639" spans="1:14" x14ac:dyDescent="0.25">
      <c r="A639" t="s">
        <v>253</v>
      </c>
      <c r="B639">
        <v>1</v>
      </c>
      <c r="C639" t="s">
        <v>7</v>
      </c>
      <c r="D639">
        <v>0</v>
      </c>
      <c r="E639">
        <v>0</v>
      </c>
      <c r="F639">
        <v>8422</v>
      </c>
      <c r="G639">
        <v>0</v>
      </c>
      <c r="H639">
        <v>8422</v>
      </c>
      <c r="K639" t="s">
        <v>55</v>
      </c>
      <c r="L639">
        <v>71</v>
      </c>
      <c r="M639">
        <v>0.94</v>
      </c>
      <c r="N639" t="s">
        <v>252</v>
      </c>
    </row>
    <row r="640" spans="1:14" x14ac:dyDescent="0.25">
      <c r="A640" t="s">
        <v>255</v>
      </c>
      <c r="B640">
        <v>1</v>
      </c>
      <c r="C640" t="s">
        <v>7</v>
      </c>
      <c r="D640">
        <v>0</v>
      </c>
      <c r="E640">
        <v>0</v>
      </c>
      <c r="F640">
        <v>11110</v>
      </c>
      <c r="G640">
        <v>0</v>
      </c>
      <c r="H640">
        <v>11110</v>
      </c>
      <c r="K640" t="s">
        <v>55</v>
      </c>
      <c r="L640">
        <v>71</v>
      </c>
      <c r="M640">
        <v>1.24</v>
      </c>
      <c r="N640" t="s">
        <v>254</v>
      </c>
    </row>
    <row r="641" spans="1:14" x14ac:dyDescent="0.25">
      <c r="A641" t="s">
        <v>257</v>
      </c>
      <c r="B641">
        <v>1</v>
      </c>
      <c r="C641" t="s">
        <v>7</v>
      </c>
      <c r="D641">
        <v>0</v>
      </c>
      <c r="E641">
        <v>0</v>
      </c>
      <c r="F641">
        <v>8422</v>
      </c>
      <c r="G641">
        <v>0</v>
      </c>
      <c r="H641">
        <v>8422</v>
      </c>
      <c r="J641">
        <v>710084472550</v>
      </c>
      <c r="K641" t="s">
        <v>55</v>
      </c>
      <c r="L641">
        <v>71</v>
      </c>
      <c r="M641">
        <v>0.94</v>
      </c>
      <c r="N641" t="s">
        <v>256</v>
      </c>
    </row>
    <row r="642" spans="1:14" x14ac:dyDescent="0.25">
      <c r="A642" t="s">
        <v>259</v>
      </c>
      <c r="B642">
        <v>1</v>
      </c>
      <c r="C642" t="s">
        <v>7</v>
      </c>
      <c r="D642">
        <v>0</v>
      </c>
      <c r="E642">
        <v>0</v>
      </c>
      <c r="F642">
        <v>11110</v>
      </c>
      <c r="G642">
        <v>0</v>
      </c>
      <c r="H642">
        <v>11110</v>
      </c>
      <c r="J642">
        <v>710080783712</v>
      </c>
      <c r="K642" t="s">
        <v>55</v>
      </c>
      <c r="L642">
        <v>71</v>
      </c>
      <c r="M642">
        <v>1.24</v>
      </c>
      <c r="N642" t="s">
        <v>258</v>
      </c>
    </row>
    <row r="643" spans="1:14" x14ac:dyDescent="0.25">
      <c r="A643" t="s">
        <v>261</v>
      </c>
      <c r="B643">
        <v>1</v>
      </c>
      <c r="C643" t="s">
        <v>7</v>
      </c>
      <c r="D643">
        <v>0</v>
      </c>
      <c r="E643">
        <v>0</v>
      </c>
      <c r="F643">
        <v>8422</v>
      </c>
      <c r="G643">
        <v>0</v>
      </c>
      <c r="H643">
        <v>8422</v>
      </c>
      <c r="J643">
        <v>710081831340</v>
      </c>
      <c r="K643" t="s">
        <v>55</v>
      </c>
      <c r="L643">
        <v>71</v>
      </c>
      <c r="M643">
        <v>0.94</v>
      </c>
      <c r="N643" t="s">
        <v>260</v>
      </c>
    </row>
    <row r="644" spans="1:14" x14ac:dyDescent="0.25">
      <c r="A644" t="s">
        <v>263</v>
      </c>
      <c r="B644">
        <v>1</v>
      </c>
      <c r="C644" t="s">
        <v>7</v>
      </c>
      <c r="D644">
        <v>0</v>
      </c>
      <c r="E644">
        <v>0</v>
      </c>
      <c r="F644">
        <v>11110</v>
      </c>
      <c r="G644">
        <v>0</v>
      </c>
      <c r="H644">
        <v>11110</v>
      </c>
      <c r="J644">
        <v>710081831352</v>
      </c>
      <c r="K644" t="s">
        <v>55</v>
      </c>
      <c r="L644">
        <v>71</v>
      </c>
      <c r="M644">
        <v>1.24</v>
      </c>
      <c r="N644" t="s">
        <v>262</v>
      </c>
    </row>
    <row r="645" spans="1:14" x14ac:dyDescent="0.25">
      <c r="A645" t="s">
        <v>265</v>
      </c>
      <c r="B645">
        <v>1</v>
      </c>
      <c r="C645" t="s">
        <v>7</v>
      </c>
      <c r="D645">
        <v>0</v>
      </c>
      <c r="E645">
        <v>0</v>
      </c>
      <c r="F645">
        <v>8422</v>
      </c>
      <c r="G645">
        <v>0</v>
      </c>
      <c r="H645">
        <v>8422</v>
      </c>
      <c r="K645" t="s">
        <v>55</v>
      </c>
      <c r="L645">
        <v>71</v>
      </c>
      <c r="M645">
        <v>0.94</v>
      </c>
      <c r="N645" t="s">
        <v>264</v>
      </c>
    </row>
    <row r="646" spans="1:14" x14ac:dyDescent="0.25">
      <c r="A646" t="s">
        <v>267</v>
      </c>
      <c r="B646">
        <v>1</v>
      </c>
      <c r="C646" t="s">
        <v>7</v>
      </c>
      <c r="D646">
        <v>0</v>
      </c>
      <c r="E646">
        <v>0</v>
      </c>
      <c r="F646">
        <v>8422</v>
      </c>
      <c r="G646">
        <v>0</v>
      </c>
      <c r="H646">
        <v>8422</v>
      </c>
      <c r="J646">
        <v>710081831364</v>
      </c>
      <c r="K646" t="s">
        <v>55</v>
      </c>
      <c r="L646">
        <v>71</v>
      </c>
      <c r="M646">
        <v>0.94</v>
      </c>
      <c r="N646" t="s">
        <v>266</v>
      </c>
    </row>
    <row r="647" spans="1:14" x14ac:dyDescent="0.25">
      <c r="A647" t="s">
        <v>269</v>
      </c>
      <c r="B647">
        <v>1</v>
      </c>
      <c r="C647" t="s">
        <v>7</v>
      </c>
      <c r="D647">
        <v>0</v>
      </c>
      <c r="E647">
        <v>0</v>
      </c>
      <c r="F647">
        <v>14336</v>
      </c>
      <c r="G647">
        <v>0</v>
      </c>
      <c r="H647">
        <v>14336</v>
      </c>
      <c r="J647">
        <v>710081831376</v>
      </c>
      <c r="K647" t="s">
        <v>55</v>
      </c>
      <c r="L647">
        <v>71</v>
      </c>
      <c r="M647">
        <v>1.6</v>
      </c>
      <c r="N647" t="s">
        <v>268</v>
      </c>
    </row>
    <row r="648" spans="1:14" x14ac:dyDescent="0.25">
      <c r="A648" t="s">
        <v>271</v>
      </c>
      <c r="B648">
        <v>1</v>
      </c>
      <c r="C648" t="s">
        <v>7</v>
      </c>
      <c r="D648">
        <v>0</v>
      </c>
      <c r="E648">
        <v>0</v>
      </c>
      <c r="F648">
        <v>8422</v>
      </c>
      <c r="G648">
        <v>0</v>
      </c>
      <c r="H648">
        <v>8422</v>
      </c>
      <c r="K648" t="s">
        <v>55</v>
      </c>
      <c r="L648">
        <v>71</v>
      </c>
      <c r="M648">
        <v>0.94</v>
      </c>
      <c r="N648" t="s">
        <v>270</v>
      </c>
    </row>
    <row r="649" spans="1:14" x14ac:dyDescent="0.25">
      <c r="A649" t="s">
        <v>273</v>
      </c>
      <c r="B649">
        <v>1</v>
      </c>
      <c r="C649" t="s">
        <v>7</v>
      </c>
      <c r="D649">
        <v>0</v>
      </c>
      <c r="E649">
        <v>0</v>
      </c>
      <c r="F649">
        <v>9766</v>
      </c>
      <c r="G649">
        <v>0</v>
      </c>
      <c r="H649">
        <v>9766</v>
      </c>
      <c r="K649" t="s">
        <v>55</v>
      </c>
      <c r="L649">
        <v>71</v>
      </c>
      <c r="M649">
        <v>1.0900000000000001</v>
      </c>
      <c r="N649" t="s">
        <v>272</v>
      </c>
    </row>
    <row r="650" spans="1:14" x14ac:dyDescent="0.25">
      <c r="A650" t="s">
        <v>275</v>
      </c>
      <c r="B650">
        <v>1</v>
      </c>
      <c r="C650" t="s">
        <v>7</v>
      </c>
      <c r="D650">
        <v>0</v>
      </c>
      <c r="E650">
        <v>0</v>
      </c>
      <c r="F650">
        <v>11110</v>
      </c>
      <c r="G650">
        <v>0</v>
      </c>
      <c r="H650">
        <v>11110</v>
      </c>
      <c r="K650" t="s">
        <v>55</v>
      </c>
      <c r="L650">
        <v>71</v>
      </c>
      <c r="M650">
        <v>1.24</v>
      </c>
      <c r="N650" t="s">
        <v>274</v>
      </c>
    </row>
    <row r="651" spans="1:14" x14ac:dyDescent="0.25">
      <c r="A651" t="s">
        <v>277</v>
      </c>
      <c r="B651">
        <v>1</v>
      </c>
      <c r="C651" t="s">
        <v>7</v>
      </c>
      <c r="D651">
        <v>0</v>
      </c>
      <c r="E651">
        <v>0</v>
      </c>
      <c r="F651">
        <v>8422</v>
      </c>
      <c r="G651">
        <v>0</v>
      </c>
      <c r="H651">
        <v>8422</v>
      </c>
      <c r="J651">
        <v>710080784116</v>
      </c>
      <c r="K651" t="s">
        <v>55</v>
      </c>
      <c r="L651">
        <v>71</v>
      </c>
      <c r="M651">
        <v>0.94</v>
      </c>
      <c r="N651" t="s">
        <v>276</v>
      </c>
    </row>
    <row r="652" spans="1:14" x14ac:dyDescent="0.25">
      <c r="A652" t="s">
        <v>279</v>
      </c>
      <c r="B652">
        <v>1</v>
      </c>
      <c r="C652" t="s">
        <v>7</v>
      </c>
      <c r="D652">
        <v>0</v>
      </c>
      <c r="E652">
        <v>0</v>
      </c>
      <c r="F652">
        <v>9766</v>
      </c>
      <c r="G652">
        <v>0</v>
      </c>
      <c r="H652">
        <v>9766</v>
      </c>
      <c r="J652">
        <v>710080784121</v>
      </c>
      <c r="K652" t="s">
        <v>55</v>
      </c>
      <c r="L652">
        <v>71</v>
      </c>
      <c r="M652">
        <v>1.0900000000000001</v>
      </c>
      <c r="N652" t="s">
        <v>278</v>
      </c>
    </row>
    <row r="653" spans="1:14" x14ac:dyDescent="0.25">
      <c r="A653" t="s">
        <v>281</v>
      </c>
      <c r="B653">
        <v>1</v>
      </c>
      <c r="C653" t="s">
        <v>7</v>
      </c>
      <c r="D653">
        <v>0</v>
      </c>
      <c r="E653">
        <v>0</v>
      </c>
      <c r="F653">
        <v>11110</v>
      </c>
      <c r="G653">
        <v>0</v>
      </c>
      <c r="H653">
        <v>11110</v>
      </c>
      <c r="J653">
        <v>710080784133</v>
      </c>
      <c r="K653" t="s">
        <v>55</v>
      </c>
      <c r="L653">
        <v>71</v>
      </c>
      <c r="M653">
        <v>1.24</v>
      </c>
      <c r="N653" t="s">
        <v>280</v>
      </c>
    </row>
    <row r="654" spans="1:14" x14ac:dyDescent="0.25">
      <c r="A654" t="s">
        <v>283</v>
      </c>
      <c r="B654">
        <v>1</v>
      </c>
      <c r="C654" t="s">
        <v>7</v>
      </c>
      <c r="D654">
        <v>0</v>
      </c>
      <c r="E654">
        <v>0</v>
      </c>
      <c r="F654">
        <v>8422</v>
      </c>
      <c r="G654">
        <v>0</v>
      </c>
      <c r="H654">
        <v>8422</v>
      </c>
      <c r="K654" t="s">
        <v>55</v>
      </c>
      <c r="L654">
        <v>71</v>
      </c>
      <c r="M654">
        <v>0.94</v>
      </c>
      <c r="N654" t="s">
        <v>282</v>
      </c>
    </row>
    <row r="655" spans="1:14" x14ac:dyDescent="0.25">
      <c r="A655" t="s">
        <v>285</v>
      </c>
      <c r="B655">
        <v>1</v>
      </c>
      <c r="C655" t="s">
        <v>7</v>
      </c>
      <c r="D655">
        <v>0</v>
      </c>
      <c r="E655">
        <v>0</v>
      </c>
      <c r="F655">
        <v>9766</v>
      </c>
      <c r="G655">
        <v>0</v>
      </c>
      <c r="H655">
        <v>9766</v>
      </c>
      <c r="K655" t="s">
        <v>55</v>
      </c>
      <c r="L655">
        <v>71</v>
      </c>
      <c r="M655">
        <v>1.0900000000000001</v>
      </c>
      <c r="N655" t="s">
        <v>284</v>
      </c>
    </row>
    <row r="656" spans="1:14" x14ac:dyDescent="0.25">
      <c r="A656" t="s">
        <v>287</v>
      </c>
      <c r="B656">
        <v>1</v>
      </c>
      <c r="C656" t="s">
        <v>7</v>
      </c>
      <c r="D656">
        <v>0</v>
      </c>
      <c r="E656">
        <v>0</v>
      </c>
      <c r="F656">
        <v>11110</v>
      </c>
      <c r="G656">
        <v>0</v>
      </c>
      <c r="H656">
        <v>11110</v>
      </c>
      <c r="K656" t="s">
        <v>55</v>
      </c>
      <c r="L656">
        <v>71</v>
      </c>
      <c r="M656">
        <v>1.24</v>
      </c>
      <c r="N656" t="s">
        <v>286</v>
      </c>
    </row>
    <row r="657" spans="1:14" x14ac:dyDescent="0.25">
      <c r="A657" t="s">
        <v>289</v>
      </c>
      <c r="B657">
        <v>1</v>
      </c>
      <c r="C657" t="s">
        <v>7</v>
      </c>
      <c r="D657">
        <v>0</v>
      </c>
      <c r="E657">
        <v>0</v>
      </c>
      <c r="F657">
        <v>11110</v>
      </c>
      <c r="G657">
        <v>0</v>
      </c>
      <c r="H657">
        <v>11110</v>
      </c>
      <c r="K657" t="s">
        <v>55</v>
      </c>
      <c r="L657">
        <v>71</v>
      </c>
      <c r="M657">
        <v>1.24</v>
      </c>
      <c r="N657" t="s">
        <v>288</v>
      </c>
    </row>
    <row r="658" spans="1:14" x14ac:dyDescent="0.25">
      <c r="A658" t="s">
        <v>291</v>
      </c>
      <c r="B658">
        <v>1</v>
      </c>
      <c r="C658" t="s">
        <v>7</v>
      </c>
      <c r="D658">
        <v>0</v>
      </c>
      <c r="E658">
        <v>0</v>
      </c>
      <c r="F658">
        <v>1344</v>
      </c>
      <c r="G658">
        <v>0</v>
      </c>
      <c r="H658">
        <v>1344</v>
      </c>
      <c r="K658" t="s">
        <v>55</v>
      </c>
      <c r="L658">
        <v>71</v>
      </c>
      <c r="M658">
        <v>0.15</v>
      </c>
      <c r="N658" t="s">
        <v>290</v>
      </c>
    </row>
    <row r="659" spans="1:14" x14ac:dyDescent="0.25">
      <c r="A659" t="s">
        <v>293</v>
      </c>
      <c r="B659">
        <v>1</v>
      </c>
      <c r="C659" t="s">
        <v>7</v>
      </c>
      <c r="D659">
        <v>0</v>
      </c>
      <c r="E659">
        <v>0</v>
      </c>
      <c r="F659">
        <v>12992</v>
      </c>
      <c r="G659">
        <v>0</v>
      </c>
      <c r="H659">
        <v>12992</v>
      </c>
      <c r="K659" t="s">
        <v>55</v>
      </c>
      <c r="L659">
        <v>71</v>
      </c>
      <c r="M659">
        <v>1.45</v>
      </c>
      <c r="N659" t="s">
        <v>292</v>
      </c>
    </row>
    <row r="660" spans="1:14" x14ac:dyDescent="0.25">
      <c r="A660" t="s">
        <v>295</v>
      </c>
      <c r="B660">
        <v>1</v>
      </c>
      <c r="C660" t="s">
        <v>7</v>
      </c>
      <c r="D660">
        <v>0</v>
      </c>
      <c r="E660">
        <v>0</v>
      </c>
      <c r="F660">
        <v>12992</v>
      </c>
      <c r="G660">
        <v>0</v>
      </c>
      <c r="H660">
        <v>12992</v>
      </c>
      <c r="K660" t="s">
        <v>55</v>
      </c>
      <c r="L660">
        <v>71</v>
      </c>
      <c r="M660">
        <v>1.45</v>
      </c>
      <c r="N660" t="s">
        <v>294</v>
      </c>
    </row>
    <row r="661" spans="1:14" x14ac:dyDescent="0.25">
      <c r="A661" t="s">
        <v>297</v>
      </c>
      <c r="B661">
        <v>1</v>
      </c>
      <c r="C661" t="s">
        <v>7</v>
      </c>
      <c r="D661">
        <v>0</v>
      </c>
      <c r="E661">
        <v>0</v>
      </c>
      <c r="F661">
        <v>717</v>
      </c>
      <c r="G661">
        <v>0</v>
      </c>
      <c r="H661">
        <v>717</v>
      </c>
      <c r="K661" t="s">
        <v>55</v>
      </c>
      <c r="L661">
        <v>71</v>
      </c>
      <c r="M661">
        <v>0.08</v>
      </c>
      <c r="N661" t="s">
        <v>296</v>
      </c>
    </row>
    <row r="662" spans="1:14" x14ac:dyDescent="0.25">
      <c r="A662" t="s">
        <v>299</v>
      </c>
      <c r="B662">
        <v>1</v>
      </c>
      <c r="C662" t="s">
        <v>7</v>
      </c>
      <c r="D662">
        <v>0</v>
      </c>
      <c r="E662">
        <v>0</v>
      </c>
      <c r="F662">
        <v>2240</v>
      </c>
      <c r="G662">
        <v>0</v>
      </c>
      <c r="H662">
        <v>2240</v>
      </c>
      <c r="K662" t="s">
        <v>55</v>
      </c>
      <c r="L662">
        <v>71</v>
      </c>
      <c r="M662">
        <v>0.25</v>
      </c>
      <c r="N662" t="s">
        <v>298</v>
      </c>
    </row>
    <row r="663" spans="1:14" x14ac:dyDescent="0.25">
      <c r="A663" t="s">
        <v>301</v>
      </c>
      <c r="B663">
        <v>1</v>
      </c>
      <c r="C663" t="s">
        <v>7</v>
      </c>
      <c r="D663">
        <v>0</v>
      </c>
      <c r="E663">
        <v>0</v>
      </c>
      <c r="F663">
        <v>11110</v>
      </c>
      <c r="G663">
        <v>0</v>
      </c>
      <c r="H663">
        <v>11110</v>
      </c>
      <c r="K663" t="s">
        <v>55</v>
      </c>
      <c r="L663">
        <v>71</v>
      </c>
      <c r="M663">
        <v>1.24</v>
      </c>
      <c r="N663" t="s">
        <v>300</v>
      </c>
    </row>
    <row r="664" spans="1:14" x14ac:dyDescent="0.25">
      <c r="A664" t="s">
        <v>303</v>
      </c>
      <c r="B664">
        <v>1</v>
      </c>
      <c r="C664" t="s">
        <v>7</v>
      </c>
      <c r="D664">
        <v>0</v>
      </c>
      <c r="E664">
        <v>0</v>
      </c>
      <c r="F664">
        <v>11648</v>
      </c>
      <c r="G664">
        <v>0</v>
      </c>
      <c r="H664">
        <v>11648</v>
      </c>
      <c r="K664" t="s">
        <v>55</v>
      </c>
      <c r="L664">
        <v>71</v>
      </c>
      <c r="M664">
        <v>1.3</v>
      </c>
      <c r="N664" t="s">
        <v>302</v>
      </c>
    </row>
    <row r="665" spans="1:14" x14ac:dyDescent="0.25">
      <c r="A665" t="s">
        <v>305</v>
      </c>
      <c r="B665">
        <v>1</v>
      </c>
      <c r="C665" t="s">
        <v>7</v>
      </c>
      <c r="D665">
        <v>0</v>
      </c>
      <c r="E665">
        <v>0</v>
      </c>
      <c r="F665">
        <v>4480</v>
      </c>
      <c r="G665">
        <v>0</v>
      </c>
      <c r="H665">
        <v>4480</v>
      </c>
      <c r="K665" t="s">
        <v>55</v>
      </c>
      <c r="L665">
        <v>71</v>
      </c>
      <c r="M665">
        <v>0.5</v>
      </c>
      <c r="N665" t="s">
        <v>304</v>
      </c>
    </row>
    <row r="666" spans="1:14" x14ac:dyDescent="0.25">
      <c r="A666" t="s">
        <v>307</v>
      </c>
      <c r="B666">
        <v>1</v>
      </c>
      <c r="C666" t="s">
        <v>7</v>
      </c>
      <c r="D666">
        <v>0</v>
      </c>
      <c r="E666">
        <v>0</v>
      </c>
      <c r="F666">
        <v>8064</v>
      </c>
      <c r="G666">
        <v>0</v>
      </c>
      <c r="H666">
        <v>8064</v>
      </c>
      <c r="K666" t="s">
        <v>55</v>
      </c>
      <c r="L666">
        <v>71</v>
      </c>
      <c r="M666">
        <v>0.9</v>
      </c>
      <c r="N666" t="s">
        <v>306</v>
      </c>
    </row>
    <row r="667" spans="1:14" x14ac:dyDescent="0.25">
      <c r="A667" t="s">
        <v>309</v>
      </c>
      <c r="B667">
        <v>1</v>
      </c>
      <c r="C667" t="s">
        <v>7</v>
      </c>
      <c r="D667">
        <v>0</v>
      </c>
      <c r="E667">
        <v>0</v>
      </c>
      <c r="F667">
        <v>9856</v>
      </c>
      <c r="G667">
        <v>0</v>
      </c>
      <c r="H667">
        <v>9856</v>
      </c>
      <c r="K667" t="s">
        <v>55</v>
      </c>
      <c r="L667">
        <v>71</v>
      </c>
      <c r="M667">
        <v>1.1000000000000001</v>
      </c>
      <c r="N667" t="s">
        <v>308</v>
      </c>
    </row>
    <row r="668" spans="1:14" x14ac:dyDescent="0.25">
      <c r="A668" t="s">
        <v>311</v>
      </c>
      <c r="B668">
        <v>1</v>
      </c>
      <c r="C668" t="s">
        <v>7</v>
      </c>
      <c r="D668">
        <v>0</v>
      </c>
      <c r="E668">
        <v>0</v>
      </c>
      <c r="F668">
        <v>11648</v>
      </c>
      <c r="G668">
        <v>0</v>
      </c>
      <c r="H668">
        <v>11648</v>
      </c>
      <c r="K668" t="s">
        <v>55</v>
      </c>
      <c r="L668">
        <v>71</v>
      </c>
      <c r="M668">
        <v>1.3</v>
      </c>
      <c r="N668" t="s">
        <v>310</v>
      </c>
    </row>
    <row r="669" spans="1:14" x14ac:dyDescent="0.25">
      <c r="A669" t="s">
        <v>313</v>
      </c>
      <c r="B669">
        <v>1</v>
      </c>
      <c r="C669" t="s">
        <v>7</v>
      </c>
      <c r="D669">
        <v>0</v>
      </c>
      <c r="E669">
        <v>0</v>
      </c>
      <c r="F669">
        <v>13440</v>
      </c>
      <c r="G669">
        <v>0</v>
      </c>
      <c r="H669">
        <v>13440</v>
      </c>
      <c r="K669" t="s">
        <v>55</v>
      </c>
      <c r="L669">
        <v>71</v>
      </c>
      <c r="M669">
        <v>1.5</v>
      </c>
      <c r="N669" t="s">
        <v>312</v>
      </c>
    </row>
    <row r="670" spans="1:14" x14ac:dyDescent="0.25">
      <c r="A670" t="s">
        <v>315</v>
      </c>
      <c r="B670">
        <v>1</v>
      </c>
      <c r="C670" t="s">
        <v>7</v>
      </c>
      <c r="D670">
        <v>0</v>
      </c>
      <c r="E670">
        <v>0</v>
      </c>
      <c r="F670">
        <v>8064</v>
      </c>
      <c r="G670">
        <v>0</v>
      </c>
      <c r="H670">
        <v>8064</v>
      </c>
      <c r="K670" t="s">
        <v>55</v>
      </c>
      <c r="L670">
        <v>71</v>
      </c>
      <c r="M670">
        <v>0.9</v>
      </c>
      <c r="N670" t="s">
        <v>314</v>
      </c>
    </row>
    <row r="671" spans="1:14" x14ac:dyDescent="0.25">
      <c r="A671" t="s">
        <v>317</v>
      </c>
      <c r="B671">
        <v>1</v>
      </c>
      <c r="C671" t="s">
        <v>7</v>
      </c>
      <c r="D671">
        <v>0</v>
      </c>
      <c r="E671">
        <v>0</v>
      </c>
      <c r="F671">
        <v>2240</v>
      </c>
      <c r="G671">
        <v>0</v>
      </c>
      <c r="H671">
        <v>2240</v>
      </c>
      <c r="K671" t="s">
        <v>55</v>
      </c>
      <c r="L671">
        <v>71</v>
      </c>
      <c r="M671">
        <v>0.25</v>
      </c>
      <c r="N671" t="s">
        <v>316</v>
      </c>
    </row>
    <row r="672" spans="1:14" x14ac:dyDescent="0.25">
      <c r="A672" t="s">
        <v>319</v>
      </c>
      <c r="B672">
        <v>1</v>
      </c>
      <c r="C672" t="s">
        <v>7</v>
      </c>
      <c r="D672">
        <v>0</v>
      </c>
      <c r="E672">
        <v>0</v>
      </c>
      <c r="F672">
        <v>6272</v>
      </c>
      <c r="G672">
        <v>0</v>
      </c>
      <c r="H672">
        <v>6272</v>
      </c>
      <c r="K672" t="s">
        <v>55</v>
      </c>
      <c r="L672">
        <v>71</v>
      </c>
      <c r="M672">
        <v>0.7</v>
      </c>
      <c r="N672" t="s">
        <v>318</v>
      </c>
    </row>
    <row r="673" spans="1:14" x14ac:dyDescent="0.25">
      <c r="A673" t="s">
        <v>321</v>
      </c>
      <c r="B673">
        <v>1</v>
      </c>
      <c r="C673" t="s">
        <v>7</v>
      </c>
      <c r="D673">
        <v>0</v>
      </c>
      <c r="E673">
        <v>0</v>
      </c>
      <c r="F673">
        <v>8064</v>
      </c>
      <c r="G673">
        <v>0</v>
      </c>
      <c r="H673">
        <v>8064</v>
      </c>
      <c r="K673" t="s">
        <v>55</v>
      </c>
      <c r="L673">
        <v>71</v>
      </c>
      <c r="M673">
        <v>0.9</v>
      </c>
      <c r="N673" t="s">
        <v>320</v>
      </c>
    </row>
    <row r="674" spans="1:14" x14ac:dyDescent="0.25">
      <c r="A674" t="s">
        <v>323</v>
      </c>
      <c r="B674">
        <v>1</v>
      </c>
      <c r="C674" t="s">
        <v>7</v>
      </c>
      <c r="D674">
        <v>0</v>
      </c>
      <c r="E674">
        <v>0</v>
      </c>
      <c r="F674">
        <v>9856</v>
      </c>
      <c r="G674">
        <v>0</v>
      </c>
      <c r="H674">
        <v>9856</v>
      </c>
      <c r="K674" t="s">
        <v>55</v>
      </c>
      <c r="L674">
        <v>71</v>
      </c>
      <c r="M674">
        <v>1.1000000000000001</v>
      </c>
      <c r="N674" t="s">
        <v>322</v>
      </c>
    </row>
    <row r="675" spans="1:14" x14ac:dyDescent="0.25">
      <c r="A675" t="s">
        <v>325</v>
      </c>
      <c r="B675">
        <v>1</v>
      </c>
      <c r="C675" t="s">
        <v>7</v>
      </c>
      <c r="D675">
        <v>0</v>
      </c>
      <c r="E675">
        <v>0</v>
      </c>
      <c r="F675">
        <v>11648</v>
      </c>
      <c r="G675">
        <v>0</v>
      </c>
      <c r="H675">
        <v>11648</v>
      </c>
      <c r="K675" t="s">
        <v>55</v>
      </c>
      <c r="L675">
        <v>71</v>
      </c>
      <c r="M675">
        <v>1.3</v>
      </c>
      <c r="N675" t="s">
        <v>324</v>
      </c>
    </row>
    <row r="676" spans="1:14" x14ac:dyDescent="0.25">
      <c r="A676" t="s">
        <v>327</v>
      </c>
      <c r="B676">
        <v>1</v>
      </c>
      <c r="C676" t="s">
        <v>7</v>
      </c>
      <c r="D676">
        <v>0</v>
      </c>
      <c r="E676">
        <v>0</v>
      </c>
      <c r="F676">
        <v>11648</v>
      </c>
      <c r="G676">
        <v>0</v>
      </c>
      <c r="H676">
        <v>11648</v>
      </c>
      <c r="J676">
        <v>710132534062</v>
      </c>
      <c r="K676" t="s">
        <v>55</v>
      </c>
      <c r="L676">
        <v>71</v>
      </c>
      <c r="M676">
        <v>1.3</v>
      </c>
      <c r="N676" t="s">
        <v>326</v>
      </c>
    </row>
    <row r="677" spans="1:14" x14ac:dyDescent="0.25">
      <c r="A677" t="s">
        <v>329</v>
      </c>
      <c r="B677">
        <v>1</v>
      </c>
      <c r="C677" t="s">
        <v>7</v>
      </c>
      <c r="D677">
        <v>0</v>
      </c>
      <c r="E677">
        <v>0</v>
      </c>
      <c r="F677">
        <v>6272</v>
      </c>
      <c r="G677">
        <v>0</v>
      </c>
      <c r="H677">
        <v>6272</v>
      </c>
      <c r="J677">
        <v>710132073915</v>
      </c>
      <c r="K677" t="s">
        <v>55</v>
      </c>
      <c r="L677">
        <v>71</v>
      </c>
      <c r="M677">
        <v>0.7</v>
      </c>
      <c r="N677" t="s">
        <v>328</v>
      </c>
    </row>
    <row r="678" spans="1:14" x14ac:dyDescent="0.25">
      <c r="A678" t="s">
        <v>331</v>
      </c>
      <c r="B678">
        <v>1</v>
      </c>
      <c r="C678" t="s">
        <v>7</v>
      </c>
      <c r="D678">
        <v>0</v>
      </c>
      <c r="E678">
        <v>0</v>
      </c>
      <c r="F678">
        <v>8064</v>
      </c>
      <c r="G678">
        <v>0</v>
      </c>
      <c r="H678">
        <v>8064</v>
      </c>
      <c r="K678" t="s">
        <v>55</v>
      </c>
      <c r="L678">
        <v>71</v>
      </c>
      <c r="M678">
        <v>0.9</v>
      </c>
      <c r="N678" t="s">
        <v>330</v>
      </c>
    </row>
    <row r="679" spans="1:14" x14ac:dyDescent="0.25">
      <c r="A679" t="s">
        <v>333</v>
      </c>
      <c r="B679">
        <v>1</v>
      </c>
      <c r="C679" t="s">
        <v>7</v>
      </c>
      <c r="D679">
        <v>0</v>
      </c>
      <c r="E679">
        <v>0</v>
      </c>
      <c r="F679">
        <v>9856</v>
      </c>
      <c r="G679">
        <v>0</v>
      </c>
      <c r="H679">
        <v>9856</v>
      </c>
      <c r="K679" t="s">
        <v>55</v>
      </c>
      <c r="L679">
        <v>71</v>
      </c>
      <c r="M679">
        <v>1.1000000000000001</v>
      </c>
      <c r="N679" t="s">
        <v>332</v>
      </c>
    </row>
    <row r="680" spans="1:14" x14ac:dyDescent="0.25">
      <c r="A680" t="s">
        <v>335</v>
      </c>
      <c r="B680">
        <v>1</v>
      </c>
      <c r="C680" t="s">
        <v>7</v>
      </c>
      <c r="D680">
        <v>0</v>
      </c>
      <c r="E680">
        <v>0</v>
      </c>
      <c r="F680">
        <v>9856</v>
      </c>
      <c r="G680">
        <v>0</v>
      </c>
      <c r="H680">
        <v>9856</v>
      </c>
      <c r="K680" t="s">
        <v>55</v>
      </c>
      <c r="L680">
        <v>71</v>
      </c>
      <c r="M680">
        <v>1.1000000000000001</v>
      </c>
      <c r="N680" t="s">
        <v>334</v>
      </c>
    </row>
    <row r="681" spans="1:14" x14ac:dyDescent="0.25">
      <c r="A681" t="s">
        <v>337</v>
      </c>
      <c r="B681">
        <v>1</v>
      </c>
      <c r="C681" t="s">
        <v>7</v>
      </c>
      <c r="D681">
        <v>0</v>
      </c>
      <c r="E681">
        <v>0</v>
      </c>
      <c r="F681">
        <v>4480</v>
      </c>
      <c r="G681">
        <v>0</v>
      </c>
      <c r="H681">
        <v>4480</v>
      </c>
      <c r="K681" t="s">
        <v>55</v>
      </c>
      <c r="L681">
        <v>71</v>
      </c>
      <c r="M681">
        <v>0.5</v>
      </c>
      <c r="N681" t="s">
        <v>336</v>
      </c>
    </row>
    <row r="682" spans="1:14" x14ac:dyDescent="0.25">
      <c r="A682" t="s">
        <v>339</v>
      </c>
      <c r="B682">
        <v>1</v>
      </c>
      <c r="C682" t="s">
        <v>7</v>
      </c>
      <c r="D682">
        <v>0</v>
      </c>
      <c r="E682">
        <v>0</v>
      </c>
      <c r="F682">
        <v>1344</v>
      </c>
      <c r="G682">
        <v>0</v>
      </c>
      <c r="H682">
        <v>1344</v>
      </c>
      <c r="K682" t="s">
        <v>55</v>
      </c>
      <c r="L682">
        <v>71</v>
      </c>
      <c r="M682">
        <v>0.15</v>
      </c>
      <c r="N682" t="s">
        <v>338</v>
      </c>
    </row>
    <row r="683" spans="1:14" x14ac:dyDescent="0.25">
      <c r="A683" t="s">
        <v>341</v>
      </c>
      <c r="B683">
        <v>1</v>
      </c>
      <c r="C683" t="s">
        <v>7</v>
      </c>
      <c r="D683">
        <v>0</v>
      </c>
      <c r="E683">
        <v>0</v>
      </c>
      <c r="F683">
        <v>1792</v>
      </c>
      <c r="G683">
        <v>0</v>
      </c>
      <c r="H683">
        <v>1792</v>
      </c>
      <c r="J683">
        <v>710134560693</v>
      </c>
      <c r="K683" t="s">
        <v>55</v>
      </c>
      <c r="L683">
        <v>71</v>
      </c>
      <c r="M683">
        <v>0.2</v>
      </c>
      <c r="N683" t="s">
        <v>340</v>
      </c>
    </row>
    <row r="684" spans="1:14" x14ac:dyDescent="0.25">
      <c r="A684" t="s">
        <v>343</v>
      </c>
      <c r="B684">
        <v>1</v>
      </c>
      <c r="C684" t="s">
        <v>7</v>
      </c>
      <c r="D684">
        <v>0</v>
      </c>
      <c r="E684">
        <v>0</v>
      </c>
      <c r="F684">
        <v>6272</v>
      </c>
      <c r="G684">
        <v>0</v>
      </c>
      <c r="H684">
        <v>6272</v>
      </c>
      <c r="K684" t="s">
        <v>55</v>
      </c>
      <c r="L684">
        <v>71</v>
      </c>
      <c r="M684">
        <v>0.7</v>
      </c>
      <c r="N684" t="s">
        <v>342</v>
      </c>
    </row>
    <row r="685" spans="1:14" x14ac:dyDescent="0.25">
      <c r="A685" t="s">
        <v>345</v>
      </c>
      <c r="B685">
        <v>1</v>
      </c>
      <c r="C685" t="s">
        <v>7</v>
      </c>
      <c r="D685">
        <v>0</v>
      </c>
      <c r="E685">
        <v>0</v>
      </c>
      <c r="F685">
        <v>9856</v>
      </c>
      <c r="G685">
        <v>0</v>
      </c>
      <c r="H685">
        <v>9856</v>
      </c>
      <c r="K685" t="s">
        <v>55</v>
      </c>
      <c r="L685">
        <v>71</v>
      </c>
      <c r="M685">
        <v>1.1000000000000001</v>
      </c>
      <c r="N685" t="s">
        <v>344</v>
      </c>
    </row>
    <row r="686" spans="1:14" x14ac:dyDescent="0.25">
      <c r="A686" t="s">
        <v>347</v>
      </c>
      <c r="B686">
        <v>1</v>
      </c>
      <c r="C686" t="s">
        <v>7</v>
      </c>
      <c r="D686">
        <v>0</v>
      </c>
      <c r="E686">
        <v>0</v>
      </c>
      <c r="F686">
        <v>8064</v>
      </c>
      <c r="G686">
        <v>0</v>
      </c>
      <c r="H686">
        <v>8064</v>
      </c>
      <c r="K686" t="s">
        <v>55</v>
      </c>
      <c r="L686">
        <v>71</v>
      </c>
      <c r="M686">
        <v>0.9</v>
      </c>
      <c r="N686" t="s">
        <v>346</v>
      </c>
    </row>
    <row r="687" spans="1:14" x14ac:dyDescent="0.25">
      <c r="A687" t="s">
        <v>349</v>
      </c>
      <c r="B687">
        <v>1</v>
      </c>
      <c r="C687" t="s">
        <v>7</v>
      </c>
      <c r="D687">
        <v>0</v>
      </c>
      <c r="E687">
        <v>0</v>
      </c>
      <c r="F687">
        <v>9856</v>
      </c>
      <c r="G687">
        <v>0</v>
      </c>
      <c r="H687">
        <v>9856</v>
      </c>
      <c r="K687" t="s">
        <v>55</v>
      </c>
      <c r="L687">
        <v>71</v>
      </c>
      <c r="M687">
        <v>1.1000000000000001</v>
      </c>
      <c r="N687" t="s">
        <v>348</v>
      </c>
    </row>
    <row r="688" spans="1:14" x14ac:dyDescent="0.25">
      <c r="A688" t="s">
        <v>351</v>
      </c>
      <c r="B688">
        <v>1</v>
      </c>
      <c r="C688" t="s">
        <v>7</v>
      </c>
      <c r="D688">
        <v>0</v>
      </c>
      <c r="E688">
        <v>0</v>
      </c>
      <c r="F688">
        <v>11648</v>
      </c>
      <c r="G688">
        <v>0</v>
      </c>
      <c r="H688">
        <v>11648</v>
      </c>
      <c r="J688">
        <v>710134560703</v>
      </c>
      <c r="K688" t="s">
        <v>55</v>
      </c>
      <c r="L688">
        <v>71</v>
      </c>
      <c r="M688">
        <v>1.3</v>
      </c>
      <c r="N688" t="s">
        <v>350</v>
      </c>
    </row>
    <row r="689" spans="1:14" x14ac:dyDescent="0.25">
      <c r="A689" t="s">
        <v>353</v>
      </c>
      <c r="B689">
        <v>1</v>
      </c>
      <c r="C689" t="s">
        <v>7</v>
      </c>
      <c r="D689">
        <v>0</v>
      </c>
      <c r="E689">
        <v>0</v>
      </c>
      <c r="F689">
        <v>8064</v>
      </c>
      <c r="G689">
        <v>0</v>
      </c>
      <c r="H689">
        <v>8064</v>
      </c>
      <c r="K689" t="s">
        <v>55</v>
      </c>
      <c r="L689">
        <v>71</v>
      </c>
      <c r="M689">
        <v>0.9</v>
      </c>
      <c r="N689" t="s">
        <v>352</v>
      </c>
    </row>
    <row r="690" spans="1:14" x14ac:dyDescent="0.25">
      <c r="A690" t="s">
        <v>355</v>
      </c>
      <c r="B690">
        <v>1</v>
      </c>
      <c r="C690" t="s">
        <v>7</v>
      </c>
      <c r="D690">
        <v>0</v>
      </c>
      <c r="E690">
        <v>0</v>
      </c>
      <c r="F690">
        <v>11648</v>
      </c>
      <c r="G690">
        <v>0</v>
      </c>
      <c r="H690">
        <v>11648</v>
      </c>
      <c r="K690" t="s">
        <v>55</v>
      </c>
      <c r="L690">
        <v>71</v>
      </c>
      <c r="M690">
        <v>1.3</v>
      </c>
      <c r="N690" t="s">
        <v>354</v>
      </c>
    </row>
    <row r="691" spans="1:14" x14ac:dyDescent="0.25">
      <c r="A691" t="s">
        <v>357</v>
      </c>
      <c r="B691">
        <v>1</v>
      </c>
      <c r="C691" t="s">
        <v>7</v>
      </c>
      <c r="D691">
        <v>0</v>
      </c>
      <c r="E691">
        <v>0</v>
      </c>
      <c r="F691">
        <v>8064</v>
      </c>
      <c r="G691">
        <v>0</v>
      </c>
      <c r="H691">
        <v>8064</v>
      </c>
      <c r="K691" t="s">
        <v>55</v>
      </c>
      <c r="L691">
        <v>71</v>
      </c>
      <c r="M691">
        <v>0.9</v>
      </c>
      <c r="N691" t="s">
        <v>356</v>
      </c>
    </row>
    <row r="692" spans="1:14" x14ac:dyDescent="0.25">
      <c r="A692" t="s">
        <v>359</v>
      </c>
      <c r="B692">
        <v>1</v>
      </c>
      <c r="C692" t="s">
        <v>7</v>
      </c>
      <c r="D692">
        <v>0</v>
      </c>
      <c r="E692">
        <v>0</v>
      </c>
      <c r="F692">
        <v>12544</v>
      </c>
      <c r="G692">
        <v>0</v>
      </c>
      <c r="H692">
        <v>12544</v>
      </c>
      <c r="K692" t="s">
        <v>55</v>
      </c>
      <c r="L692">
        <v>71</v>
      </c>
      <c r="M692">
        <v>1.4</v>
      </c>
      <c r="N692" t="s">
        <v>358</v>
      </c>
    </row>
    <row r="693" spans="1:14" x14ac:dyDescent="0.25">
      <c r="A693" t="s">
        <v>361</v>
      </c>
      <c r="B693">
        <v>1</v>
      </c>
      <c r="C693" t="s">
        <v>7</v>
      </c>
      <c r="D693">
        <v>0</v>
      </c>
      <c r="E693">
        <v>0</v>
      </c>
      <c r="F693">
        <v>15232</v>
      </c>
      <c r="G693">
        <v>0</v>
      </c>
      <c r="H693">
        <v>15232</v>
      </c>
      <c r="K693" t="s">
        <v>55</v>
      </c>
      <c r="L693">
        <v>71</v>
      </c>
      <c r="M693">
        <v>1.7</v>
      </c>
      <c r="N693" t="s">
        <v>360</v>
      </c>
    </row>
    <row r="694" spans="1:14" x14ac:dyDescent="0.25">
      <c r="A694" t="s">
        <v>363</v>
      </c>
      <c r="B694">
        <v>1</v>
      </c>
      <c r="C694" t="s">
        <v>7</v>
      </c>
      <c r="D694">
        <v>0</v>
      </c>
      <c r="E694">
        <v>0</v>
      </c>
      <c r="F694">
        <v>13440</v>
      </c>
      <c r="G694">
        <v>0</v>
      </c>
      <c r="H694">
        <v>13440</v>
      </c>
      <c r="K694" t="s">
        <v>55</v>
      </c>
      <c r="L694">
        <v>71</v>
      </c>
      <c r="M694">
        <v>1.5</v>
      </c>
      <c r="N694" t="s">
        <v>362</v>
      </c>
    </row>
    <row r="695" spans="1:14" x14ac:dyDescent="0.25">
      <c r="A695" t="s">
        <v>365</v>
      </c>
      <c r="B695">
        <v>1</v>
      </c>
      <c r="C695" t="s">
        <v>7</v>
      </c>
      <c r="D695">
        <v>0</v>
      </c>
      <c r="E695">
        <v>0</v>
      </c>
      <c r="F695">
        <v>5376</v>
      </c>
      <c r="G695">
        <v>0</v>
      </c>
      <c r="H695">
        <v>5376</v>
      </c>
      <c r="K695" t="s">
        <v>55</v>
      </c>
      <c r="L695">
        <v>71</v>
      </c>
      <c r="M695">
        <v>0.6</v>
      </c>
      <c r="N695" t="s">
        <v>364</v>
      </c>
    </row>
    <row r="696" spans="1:14" x14ac:dyDescent="0.25">
      <c r="A696" t="s">
        <v>367</v>
      </c>
      <c r="B696">
        <v>1</v>
      </c>
      <c r="C696" t="s">
        <v>7</v>
      </c>
      <c r="D696">
        <v>0</v>
      </c>
      <c r="E696">
        <v>0</v>
      </c>
      <c r="F696">
        <v>8064</v>
      </c>
      <c r="G696">
        <v>0</v>
      </c>
      <c r="H696">
        <v>8064</v>
      </c>
      <c r="K696" t="s">
        <v>55</v>
      </c>
      <c r="L696">
        <v>71</v>
      </c>
      <c r="M696">
        <v>0.9</v>
      </c>
      <c r="N696" t="s">
        <v>366</v>
      </c>
    </row>
    <row r="697" spans="1:14" x14ac:dyDescent="0.25">
      <c r="A697" t="s">
        <v>369</v>
      </c>
      <c r="B697">
        <v>1</v>
      </c>
      <c r="C697" t="s">
        <v>7</v>
      </c>
      <c r="D697">
        <v>0</v>
      </c>
      <c r="E697">
        <v>0</v>
      </c>
      <c r="F697">
        <v>8064</v>
      </c>
      <c r="G697">
        <v>0</v>
      </c>
      <c r="H697">
        <v>8064</v>
      </c>
      <c r="K697" t="s">
        <v>55</v>
      </c>
      <c r="L697">
        <v>71</v>
      </c>
      <c r="M697">
        <v>0.9</v>
      </c>
      <c r="N697" t="s">
        <v>368</v>
      </c>
    </row>
    <row r="698" spans="1:14" x14ac:dyDescent="0.25">
      <c r="A698" t="s">
        <v>371</v>
      </c>
      <c r="B698">
        <v>1</v>
      </c>
      <c r="C698" t="s">
        <v>7</v>
      </c>
      <c r="D698">
        <v>0</v>
      </c>
      <c r="E698">
        <v>0</v>
      </c>
      <c r="F698">
        <v>9856</v>
      </c>
      <c r="G698">
        <v>0</v>
      </c>
      <c r="H698">
        <v>9856</v>
      </c>
      <c r="K698" t="s">
        <v>55</v>
      </c>
      <c r="L698">
        <v>71</v>
      </c>
      <c r="M698">
        <v>1.1000000000000001</v>
      </c>
      <c r="N698" t="s">
        <v>370</v>
      </c>
    </row>
    <row r="699" spans="1:14" x14ac:dyDescent="0.25">
      <c r="A699" t="s">
        <v>373</v>
      </c>
      <c r="B699">
        <v>1</v>
      </c>
      <c r="C699" t="s">
        <v>7</v>
      </c>
      <c r="D699">
        <v>0</v>
      </c>
      <c r="E699">
        <v>0</v>
      </c>
      <c r="F699">
        <v>11648</v>
      </c>
      <c r="G699">
        <v>0</v>
      </c>
      <c r="H699">
        <v>11648</v>
      </c>
      <c r="K699" t="s">
        <v>55</v>
      </c>
      <c r="L699">
        <v>71</v>
      </c>
      <c r="M699">
        <v>1.3</v>
      </c>
      <c r="N699" t="s">
        <v>372</v>
      </c>
    </row>
    <row r="700" spans="1:14" x14ac:dyDescent="0.25">
      <c r="A700" t="s">
        <v>375</v>
      </c>
      <c r="B700">
        <v>1</v>
      </c>
      <c r="C700" t="s">
        <v>7</v>
      </c>
      <c r="D700">
        <v>0</v>
      </c>
      <c r="E700">
        <v>0</v>
      </c>
      <c r="F700">
        <v>11648</v>
      </c>
      <c r="G700">
        <v>0</v>
      </c>
      <c r="H700">
        <v>11648</v>
      </c>
      <c r="K700" t="s">
        <v>55</v>
      </c>
      <c r="L700">
        <v>71</v>
      </c>
      <c r="M700">
        <v>1.3</v>
      </c>
      <c r="N700" t="s">
        <v>374</v>
      </c>
    </row>
    <row r="701" spans="1:14" x14ac:dyDescent="0.25">
      <c r="A701" t="s">
        <v>377</v>
      </c>
      <c r="B701">
        <v>1</v>
      </c>
      <c r="C701" t="s">
        <v>7</v>
      </c>
      <c r="D701">
        <v>0</v>
      </c>
      <c r="E701">
        <v>0</v>
      </c>
      <c r="F701">
        <v>11648</v>
      </c>
      <c r="G701">
        <v>0</v>
      </c>
      <c r="H701">
        <v>11648</v>
      </c>
      <c r="K701" t="s">
        <v>55</v>
      </c>
      <c r="L701">
        <v>71</v>
      </c>
      <c r="M701">
        <v>1.3</v>
      </c>
      <c r="N701" t="s">
        <v>376</v>
      </c>
    </row>
    <row r="702" spans="1:14" x14ac:dyDescent="0.25">
      <c r="A702" t="s">
        <v>379</v>
      </c>
      <c r="B702">
        <v>1</v>
      </c>
      <c r="C702" t="s">
        <v>7</v>
      </c>
      <c r="D702">
        <v>0</v>
      </c>
      <c r="E702">
        <v>0</v>
      </c>
      <c r="F702">
        <v>11648</v>
      </c>
      <c r="G702">
        <v>0</v>
      </c>
      <c r="H702">
        <v>11648</v>
      </c>
      <c r="J702">
        <v>710142534795</v>
      </c>
      <c r="K702" t="s">
        <v>55</v>
      </c>
      <c r="L702">
        <v>71</v>
      </c>
      <c r="M702">
        <v>1.3</v>
      </c>
      <c r="N702" t="s">
        <v>378</v>
      </c>
    </row>
    <row r="703" spans="1:14" x14ac:dyDescent="0.25">
      <c r="A703" t="s">
        <v>381</v>
      </c>
      <c r="B703">
        <v>1</v>
      </c>
      <c r="C703" t="s">
        <v>7</v>
      </c>
      <c r="D703">
        <v>0</v>
      </c>
      <c r="E703">
        <v>0</v>
      </c>
      <c r="F703">
        <v>8064</v>
      </c>
      <c r="G703">
        <v>0</v>
      </c>
      <c r="H703">
        <v>8064</v>
      </c>
      <c r="K703" t="s">
        <v>55</v>
      </c>
      <c r="L703">
        <v>71</v>
      </c>
      <c r="M703">
        <v>0.9</v>
      </c>
      <c r="N703" t="s">
        <v>380</v>
      </c>
    </row>
    <row r="704" spans="1:14" x14ac:dyDescent="0.25">
      <c r="A704" t="s">
        <v>383</v>
      </c>
      <c r="B704">
        <v>1</v>
      </c>
      <c r="C704" t="s">
        <v>7</v>
      </c>
      <c r="D704">
        <v>0</v>
      </c>
      <c r="E704">
        <v>0</v>
      </c>
      <c r="F704">
        <v>9856</v>
      </c>
      <c r="G704">
        <v>0</v>
      </c>
      <c r="H704">
        <v>9856</v>
      </c>
      <c r="K704" t="s">
        <v>55</v>
      </c>
      <c r="L704">
        <v>71</v>
      </c>
      <c r="M704">
        <v>1.1000000000000001</v>
      </c>
      <c r="N704" t="s">
        <v>382</v>
      </c>
    </row>
    <row r="705" spans="1:14" x14ac:dyDescent="0.25">
      <c r="A705" t="s">
        <v>385</v>
      </c>
      <c r="B705">
        <v>1</v>
      </c>
      <c r="C705" t="s">
        <v>7</v>
      </c>
      <c r="D705">
        <v>0</v>
      </c>
      <c r="E705">
        <v>0</v>
      </c>
      <c r="F705">
        <v>5376</v>
      </c>
      <c r="G705">
        <v>0</v>
      </c>
      <c r="H705">
        <v>5376</v>
      </c>
      <c r="K705" t="s">
        <v>55</v>
      </c>
      <c r="L705">
        <v>71</v>
      </c>
      <c r="M705">
        <v>0.6</v>
      </c>
      <c r="N705" t="s">
        <v>384</v>
      </c>
    </row>
    <row r="706" spans="1:14" x14ac:dyDescent="0.25">
      <c r="A706" t="s">
        <v>387</v>
      </c>
      <c r="B706">
        <v>1</v>
      </c>
      <c r="C706" t="s">
        <v>7</v>
      </c>
      <c r="D706">
        <v>0</v>
      </c>
      <c r="E706">
        <v>0</v>
      </c>
      <c r="F706">
        <v>7168</v>
      </c>
      <c r="G706">
        <v>0</v>
      </c>
      <c r="H706">
        <v>7168</v>
      </c>
      <c r="K706" t="s">
        <v>55</v>
      </c>
      <c r="L706">
        <v>71</v>
      </c>
      <c r="M706">
        <v>0.8</v>
      </c>
      <c r="N706" t="s">
        <v>386</v>
      </c>
    </row>
    <row r="707" spans="1:14" x14ac:dyDescent="0.25">
      <c r="A707" t="s">
        <v>389</v>
      </c>
      <c r="B707">
        <v>1</v>
      </c>
      <c r="C707" t="s">
        <v>7</v>
      </c>
      <c r="D707">
        <v>0</v>
      </c>
      <c r="E707">
        <v>0</v>
      </c>
      <c r="F707">
        <v>2688</v>
      </c>
      <c r="G707">
        <v>0</v>
      </c>
      <c r="H707">
        <v>2688</v>
      </c>
      <c r="K707" t="s">
        <v>55</v>
      </c>
      <c r="L707">
        <v>71</v>
      </c>
      <c r="M707">
        <v>0.3</v>
      </c>
      <c r="N707" t="s">
        <v>388</v>
      </c>
    </row>
    <row r="708" spans="1:14" x14ac:dyDescent="0.25">
      <c r="A708" t="s">
        <v>391</v>
      </c>
      <c r="B708">
        <v>1</v>
      </c>
      <c r="C708" t="s">
        <v>7</v>
      </c>
      <c r="D708">
        <v>0</v>
      </c>
      <c r="E708">
        <v>0</v>
      </c>
      <c r="F708">
        <v>717</v>
      </c>
      <c r="G708">
        <v>0</v>
      </c>
      <c r="H708">
        <v>717</v>
      </c>
      <c r="K708" t="s">
        <v>55</v>
      </c>
      <c r="L708">
        <v>71</v>
      </c>
      <c r="M708">
        <v>0.08</v>
      </c>
      <c r="N708" t="s">
        <v>390</v>
      </c>
    </row>
    <row r="709" spans="1:14" x14ac:dyDescent="0.25">
      <c r="A709" t="s">
        <v>393</v>
      </c>
      <c r="B709">
        <v>1</v>
      </c>
      <c r="C709" t="s">
        <v>7</v>
      </c>
      <c r="D709">
        <v>0</v>
      </c>
      <c r="E709">
        <v>0</v>
      </c>
      <c r="F709">
        <v>20608</v>
      </c>
      <c r="G709">
        <v>0</v>
      </c>
      <c r="H709">
        <v>20608</v>
      </c>
      <c r="K709" t="s">
        <v>55</v>
      </c>
      <c r="L709">
        <v>71</v>
      </c>
      <c r="M709">
        <v>2.2999999999999998</v>
      </c>
      <c r="N709" t="s">
        <v>392</v>
      </c>
    </row>
    <row r="710" spans="1:14" x14ac:dyDescent="0.25">
      <c r="A710" t="s">
        <v>395</v>
      </c>
      <c r="B710">
        <v>1</v>
      </c>
      <c r="C710" t="s">
        <v>7</v>
      </c>
      <c r="D710">
        <v>0</v>
      </c>
      <c r="E710">
        <v>0</v>
      </c>
      <c r="F710">
        <v>26880</v>
      </c>
      <c r="G710">
        <v>0</v>
      </c>
      <c r="H710">
        <v>26880</v>
      </c>
      <c r="K710" t="s">
        <v>55</v>
      </c>
      <c r="L710">
        <v>71</v>
      </c>
      <c r="M710">
        <v>3</v>
      </c>
      <c r="N710" t="s">
        <v>394</v>
      </c>
    </row>
    <row r="711" spans="1:14" x14ac:dyDescent="0.25">
      <c r="A711" t="s">
        <v>397</v>
      </c>
      <c r="B711">
        <v>1</v>
      </c>
      <c r="C711" t="s">
        <v>7</v>
      </c>
      <c r="D711">
        <v>0</v>
      </c>
      <c r="E711">
        <v>0</v>
      </c>
      <c r="F711">
        <v>44800</v>
      </c>
      <c r="G711">
        <v>0</v>
      </c>
      <c r="H711">
        <v>44800</v>
      </c>
      <c r="K711" t="s">
        <v>55</v>
      </c>
      <c r="L711">
        <v>71</v>
      </c>
      <c r="M711">
        <v>5</v>
      </c>
      <c r="N711" t="s">
        <v>396</v>
      </c>
    </row>
    <row r="712" spans="1:14" x14ac:dyDescent="0.25">
      <c r="A712" t="s">
        <v>399</v>
      </c>
      <c r="B712">
        <v>1</v>
      </c>
      <c r="C712" t="s">
        <v>7</v>
      </c>
      <c r="D712">
        <v>0</v>
      </c>
      <c r="E712">
        <v>0</v>
      </c>
      <c r="F712">
        <v>985600</v>
      </c>
      <c r="G712">
        <v>0</v>
      </c>
      <c r="H712">
        <v>985600</v>
      </c>
      <c r="K712" t="s">
        <v>55</v>
      </c>
      <c r="L712">
        <v>71</v>
      </c>
      <c r="M712">
        <v>110</v>
      </c>
      <c r="N712" t="s">
        <v>398</v>
      </c>
    </row>
    <row r="713" spans="1:14" x14ac:dyDescent="0.25">
      <c r="A713" t="s">
        <v>401</v>
      </c>
      <c r="B713">
        <v>1</v>
      </c>
      <c r="C713" t="s">
        <v>7</v>
      </c>
      <c r="D713">
        <v>0</v>
      </c>
      <c r="E713">
        <v>0</v>
      </c>
      <c r="F713">
        <v>44800</v>
      </c>
      <c r="G713">
        <v>0</v>
      </c>
      <c r="H713">
        <v>44800</v>
      </c>
      <c r="K713" t="s">
        <v>55</v>
      </c>
      <c r="L713">
        <v>71</v>
      </c>
      <c r="M713">
        <v>5</v>
      </c>
      <c r="N713" t="s">
        <v>400</v>
      </c>
    </row>
    <row r="714" spans="1:14" x14ac:dyDescent="0.25">
      <c r="A714" t="s">
        <v>403</v>
      </c>
      <c r="B714">
        <v>1</v>
      </c>
      <c r="C714" t="s">
        <v>7</v>
      </c>
      <c r="D714">
        <v>0</v>
      </c>
      <c r="E714">
        <v>0</v>
      </c>
      <c r="F714">
        <v>985600</v>
      </c>
      <c r="G714">
        <v>0</v>
      </c>
      <c r="H714">
        <v>985600</v>
      </c>
      <c r="K714" t="s">
        <v>55</v>
      </c>
      <c r="L714">
        <v>71</v>
      </c>
      <c r="M714">
        <v>110</v>
      </c>
      <c r="N714" t="s">
        <v>402</v>
      </c>
    </row>
    <row r="715" spans="1:14" x14ac:dyDescent="0.25">
      <c r="A715" t="s">
        <v>405</v>
      </c>
      <c r="B715">
        <v>1</v>
      </c>
      <c r="C715" t="s">
        <v>7</v>
      </c>
      <c r="D715">
        <v>0</v>
      </c>
      <c r="E715">
        <v>0</v>
      </c>
      <c r="F715">
        <v>8960</v>
      </c>
      <c r="G715">
        <v>0</v>
      </c>
      <c r="H715">
        <v>8960</v>
      </c>
      <c r="K715" t="s">
        <v>55</v>
      </c>
      <c r="L715">
        <v>71</v>
      </c>
      <c r="M715">
        <v>1</v>
      </c>
      <c r="N715" t="s">
        <v>404</v>
      </c>
    </row>
    <row r="716" spans="1:14" x14ac:dyDescent="0.25">
      <c r="A716" t="s">
        <v>407</v>
      </c>
      <c r="B716">
        <v>1</v>
      </c>
      <c r="C716" t="s">
        <v>7</v>
      </c>
      <c r="D716">
        <v>0</v>
      </c>
      <c r="E716">
        <v>0</v>
      </c>
      <c r="F716">
        <v>6093</v>
      </c>
      <c r="G716">
        <v>0</v>
      </c>
      <c r="H716">
        <v>6093</v>
      </c>
      <c r="K716" t="s">
        <v>55</v>
      </c>
      <c r="L716">
        <v>71</v>
      </c>
      <c r="M716">
        <v>0.68</v>
      </c>
      <c r="N716" t="s">
        <v>406</v>
      </c>
    </row>
    <row r="717" spans="1:14" x14ac:dyDescent="0.25">
      <c r="A717" t="s">
        <v>409</v>
      </c>
      <c r="B717">
        <v>1</v>
      </c>
      <c r="C717" t="s">
        <v>7</v>
      </c>
      <c r="D717">
        <v>0</v>
      </c>
      <c r="E717">
        <v>0</v>
      </c>
      <c r="F717">
        <v>10125</v>
      </c>
      <c r="G717">
        <v>0</v>
      </c>
      <c r="H717">
        <v>10125</v>
      </c>
      <c r="K717" t="s">
        <v>55</v>
      </c>
      <c r="L717">
        <v>71</v>
      </c>
      <c r="M717">
        <v>1.1299999999999999</v>
      </c>
      <c r="N717" t="s">
        <v>408</v>
      </c>
    </row>
    <row r="718" spans="1:14" x14ac:dyDescent="0.25">
      <c r="A718" t="s">
        <v>411</v>
      </c>
      <c r="B718">
        <v>1</v>
      </c>
      <c r="C718" t="s">
        <v>7</v>
      </c>
      <c r="D718">
        <v>0</v>
      </c>
      <c r="E718">
        <v>0</v>
      </c>
      <c r="F718">
        <v>15322</v>
      </c>
      <c r="G718">
        <v>0</v>
      </c>
      <c r="H718">
        <v>15322</v>
      </c>
      <c r="K718" t="s">
        <v>55</v>
      </c>
      <c r="L718">
        <v>71</v>
      </c>
      <c r="M718">
        <v>1.71</v>
      </c>
      <c r="N718" t="s">
        <v>410</v>
      </c>
    </row>
    <row r="719" spans="1:14" x14ac:dyDescent="0.25">
      <c r="A719" t="s">
        <v>413</v>
      </c>
      <c r="B719">
        <v>1</v>
      </c>
      <c r="C719" t="s">
        <v>7</v>
      </c>
      <c r="D719">
        <v>0</v>
      </c>
      <c r="E719">
        <v>0</v>
      </c>
      <c r="F719">
        <v>21504</v>
      </c>
      <c r="G719">
        <v>0</v>
      </c>
      <c r="H719">
        <v>21504</v>
      </c>
      <c r="K719" t="s">
        <v>55</v>
      </c>
      <c r="L719">
        <v>71</v>
      </c>
      <c r="M719">
        <v>2.4</v>
      </c>
      <c r="N719" t="s">
        <v>412</v>
      </c>
    </row>
    <row r="720" spans="1:14" x14ac:dyDescent="0.25">
      <c r="A720" t="s">
        <v>415</v>
      </c>
      <c r="B720">
        <v>1</v>
      </c>
      <c r="C720" t="s">
        <v>7</v>
      </c>
      <c r="D720">
        <v>0</v>
      </c>
      <c r="E720">
        <v>0</v>
      </c>
      <c r="F720">
        <v>13171</v>
      </c>
      <c r="G720">
        <v>0</v>
      </c>
      <c r="H720">
        <v>13171</v>
      </c>
      <c r="K720" t="s">
        <v>55</v>
      </c>
      <c r="L720">
        <v>71</v>
      </c>
      <c r="M720">
        <v>1.47</v>
      </c>
      <c r="N720" t="s">
        <v>414</v>
      </c>
    </row>
    <row r="721" spans="1:14" x14ac:dyDescent="0.25">
      <c r="A721" t="s">
        <v>417</v>
      </c>
      <c r="B721">
        <v>1</v>
      </c>
      <c r="C721" t="s">
        <v>7</v>
      </c>
      <c r="D721">
        <v>0</v>
      </c>
      <c r="E721">
        <v>0</v>
      </c>
      <c r="F721">
        <v>21773</v>
      </c>
      <c r="G721">
        <v>0</v>
      </c>
      <c r="H721">
        <v>21773</v>
      </c>
      <c r="K721" t="s">
        <v>55</v>
      </c>
      <c r="L721">
        <v>71</v>
      </c>
      <c r="M721">
        <v>2.4300000000000002</v>
      </c>
      <c r="N721" t="s">
        <v>416</v>
      </c>
    </row>
    <row r="722" spans="1:14" x14ac:dyDescent="0.25">
      <c r="A722" t="s">
        <v>419</v>
      </c>
      <c r="B722">
        <v>1</v>
      </c>
      <c r="C722" t="s">
        <v>7</v>
      </c>
      <c r="D722">
        <v>0</v>
      </c>
      <c r="E722">
        <v>0</v>
      </c>
      <c r="F722">
        <v>28672</v>
      </c>
      <c r="G722">
        <v>0</v>
      </c>
      <c r="H722">
        <v>28672</v>
      </c>
      <c r="K722" t="s">
        <v>55</v>
      </c>
      <c r="L722">
        <v>71</v>
      </c>
      <c r="M722">
        <v>3.2</v>
      </c>
      <c r="N722" t="s">
        <v>418</v>
      </c>
    </row>
    <row r="723" spans="1:14" x14ac:dyDescent="0.25">
      <c r="A723" t="s">
        <v>421</v>
      </c>
      <c r="B723">
        <v>1</v>
      </c>
      <c r="C723" t="s">
        <v>7</v>
      </c>
      <c r="D723">
        <v>0</v>
      </c>
      <c r="E723">
        <v>0</v>
      </c>
      <c r="F723">
        <v>4122</v>
      </c>
      <c r="G723">
        <v>0</v>
      </c>
      <c r="H723">
        <v>4122</v>
      </c>
      <c r="K723" t="s">
        <v>55</v>
      </c>
      <c r="L723">
        <v>71</v>
      </c>
      <c r="M723">
        <v>0.46</v>
      </c>
      <c r="N723" t="s">
        <v>420</v>
      </c>
    </row>
    <row r="724" spans="1:14" x14ac:dyDescent="0.25">
      <c r="A724" t="s">
        <v>423</v>
      </c>
      <c r="B724">
        <v>1</v>
      </c>
      <c r="C724" t="s">
        <v>7</v>
      </c>
      <c r="D724">
        <v>0</v>
      </c>
      <c r="E724">
        <v>0</v>
      </c>
      <c r="F724">
        <v>5018</v>
      </c>
      <c r="G724">
        <v>0</v>
      </c>
      <c r="H724">
        <v>5018</v>
      </c>
      <c r="K724" t="s">
        <v>55</v>
      </c>
      <c r="L724">
        <v>71</v>
      </c>
      <c r="M724">
        <v>0.56000000000000005</v>
      </c>
      <c r="N724" t="s">
        <v>422</v>
      </c>
    </row>
    <row r="725" spans="1:14" x14ac:dyDescent="0.25">
      <c r="A725" t="s">
        <v>425</v>
      </c>
      <c r="B725">
        <v>1</v>
      </c>
      <c r="C725" t="s">
        <v>7</v>
      </c>
      <c r="D725">
        <v>0</v>
      </c>
      <c r="E725">
        <v>0</v>
      </c>
      <c r="F725">
        <v>5466</v>
      </c>
      <c r="G725">
        <v>0</v>
      </c>
      <c r="H725">
        <v>5466</v>
      </c>
      <c r="K725" t="s">
        <v>55</v>
      </c>
      <c r="L725">
        <v>71</v>
      </c>
      <c r="M725">
        <v>0.61</v>
      </c>
      <c r="N725" t="s">
        <v>424</v>
      </c>
    </row>
    <row r="726" spans="1:14" x14ac:dyDescent="0.25">
      <c r="A726" t="s">
        <v>427</v>
      </c>
      <c r="B726">
        <v>1</v>
      </c>
      <c r="C726" t="s">
        <v>7</v>
      </c>
      <c r="D726">
        <v>0</v>
      </c>
      <c r="E726">
        <v>0</v>
      </c>
      <c r="F726">
        <v>5914</v>
      </c>
      <c r="G726">
        <v>0</v>
      </c>
      <c r="H726">
        <v>5914</v>
      </c>
      <c r="J726">
        <v>710071831195</v>
      </c>
      <c r="K726" t="s">
        <v>55</v>
      </c>
      <c r="L726">
        <v>71</v>
      </c>
      <c r="M726">
        <v>0.66</v>
      </c>
      <c r="N726" t="s">
        <v>426</v>
      </c>
    </row>
    <row r="727" spans="1:14" x14ac:dyDescent="0.25">
      <c r="A727" t="s">
        <v>429</v>
      </c>
      <c r="B727">
        <v>1</v>
      </c>
      <c r="C727" t="s">
        <v>7</v>
      </c>
      <c r="D727">
        <v>0</v>
      </c>
      <c r="E727">
        <v>0</v>
      </c>
      <c r="F727">
        <v>3494</v>
      </c>
      <c r="G727">
        <v>0</v>
      </c>
      <c r="H727">
        <v>3494</v>
      </c>
      <c r="K727" t="s">
        <v>55</v>
      </c>
      <c r="L727">
        <v>71</v>
      </c>
      <c r="M727">
        <v>0.39</v>
      </c>
      <c r="N727" t="s">
        <v>428</v>
      </c>
    </row>
    <row r="728" spans="1:14" x14ac:dyDescent="0.25">
      <c r="A728" t="s">
        <v>431</v>
      </c>
      <c r="B728">
        <v>1</v>
      </c>
      <c r="C728" t="s">
        <v>7</v>
      </c>
      <c r="D728">
        <v>0</v>
      </c>
      <c r="E728">
        <v>0</v>
      </c>
      <c r="F728">
        <v>3763</v>
      </c>
      <c r="G728">
        <v>0</v>
      </c>
      <c r="H728">
        <v>3763</v>
      </c>
      <c r="K728" t="s">
        <v>55</v>
      </c>
      <c r="L728">
        <v>71</v>
      </c>
      <c r="M728">
        <v>0.42</v>
      </c>
      <c r="N728" t="s">
        <v>430</v>
      </c>
    </row>
    <row r="729" spans="1:14" x14ac:dyDescent="0.25">
      <c r="A729" t="s">
        <v>433</v>
      </c>
      <c r="B729">
        <v>1</v>
      </c>
      <c r="C729" t="s">
        <v>7</v>
      </c>
      <c r="D729">
        <v>0</v>
      </c>
      <c r="E729">
        <v>0</v>
      </c>
      <c r="F729">
        <v>4032</v>
      </c>
      <c r="G729">
        <v>0</v>
      </c>
      <c r="H729">
        <v>4032</v>
      </c>
      <c r="K729" t="s">
        <v>55</v>
      </c>
      <c r="L729">
        <v>71</v>
      </c>
      <c r="M729">
        <v>0.45</v>
      </c>
      <c r="N729" t="s">
        <v>432</v>
      </c>
    </row>
    <row r="730" spans="1:14" x14ac:dyDescent="0.25">
      <c r="A730" t="s">
        <v>435</v>
      </c>
      <c r="B730">
        <v>1</v>
      </c>
      <c r="C730" t="s">
        <v>7</v>
      </c>
      <c r="D730">
        <v>0</v>
      </c>
      <c r="E730">
        <v>0</v>
      </c>
      <c r="F730">
        <v>3315</v>
      </c>
      <c r="G730">
        <v>0</v>
      </c>
      <c r="H730">
        <v>3315</v>
      </c>
      <c r="K730" t="s">
        <v>55</v>
      </c>
      <c r="L730">
        <v>71</v>
      </c>
      <c r="M730">
        <v>0.37</v>
      </c>
      <c r="N730" t="s">
        <v>434</v>
      </c>
    </row>
    <row r="731" spans="1:14" x14ac:dyDescent="0.25">
      <c r="A731" t="s">
        <v>437</v>
      </c>
      <c r="B731">
        <v>1</v>
      </c>
      <c r="C731" t="s">
        <v>7</v>
      </c>
      <c r="D731">
        <v>0</v>
      </c>
      <c r="E731">
        <v>0</v>
      </c>
      <c r="F731">
        <v>4211</v>
      </c>
      <c r="G731">
        <v>0</v>
      </c>
      <c r="H731">
        <v>4211</v>
      </c>
      <c r="K731" t="s">
        <v>55</v>
      </c>
      <c r="L731">
        <v>71</v>
      </c>
      <c r="M731">
        <v>0.47</v>
      </c>
      <c r="N731" t="s">
        <v>436</v>
      </c>
    </row>
    <row r="732" spans="1:14" x14ac:dyDescent="0.25">
      <c r="A732" t="s">
        <v>439</v>
      </c>
      <c r="B732">
        <v>1</v>
      </c>
      <c r="C732" t="s">
        <v>7</v>
      </c>
      <c r="D732">
        <v>0</v>
      </c>
      <c r="E732">
        <v>0</v>
      </c>
      <c r="F732">
        <v>4659</v>
      </c>
      <c r="G732">
        <v>0</v>
      </c>
      <c r="H732">
        <v>4659</v>
      </c>
      <c r="K732" t="s">
        <v>55</v>
      </c>
      <c r="L732">
        <v>71</v>
      </c>
      <c r="M732">
        <v>0.52</v>
      </c>
      <c r="N732" t="s">
        <v>438</v>
      </c>
    </row>
    <row r="733" spans="1:14" x14ac:dyDescent="0.25">
      <c r="A733" t="s">
        <v>441</v>
      </c>
      <c r="B733">
        <v>1</v>
      </c>
      <c r="C733" t="s">
        <v>7</v>
      </c>
      <c r="D733">
        <v>0</v>
      </c>
      <c r="E733">
        <v>0</v>
      </c>
      <c r="F733">
        <v>3315</v>
      </c>
      <c r="G733">
        <v>0</v>
      </c>
      <c r="H733">
        <v>3315</v>
      </c>
      <c r="K733" t="s">
        <v>55</v>
      </c>
      <c r="L733">
        <v>71</v>
      </c>
      <c r="M733">
        <v>0.37</v>
      </c>
      <c r="N733" t="s">
        <v>440</v>
      </c>
    </row>
    <row r="734" spans="1:14" x14ac:dyDescent="0.25">
      <c r="A734" t="s">
        <v>443</v>
      </c>
      <c r="B734">
        <v>1</v>
      </c>
      <c r="C734" t="s">
        <v>7</v>
      </c>
      <c r="D734">
        <v>0</v>
      </c>
      <c r="E734">
        <v>0</v>
      </c>
      <c r="F734">
        <v>4211</v>
      </c>
      <c r="G734">
        <v>0</v>
      </c>
      <c r="H734">
        <v>4211</v>
      </c>
      <c r="K734" t="s">
        <v>55</v>
      </c>
      <c r="L734">
        <v>71</v>
      </c>
      <c r="M734">
        <v>0.47</v>
      </c>
      <c r="N734" t="s">
        <v>442</v>
      </c>
    </row>
    <row r="735" spans="1:14" x14ac:dyDescent="0.25">
      <c r="A735" t="s">
        <v>445</v>
      </c>
      <c r="B735">
        <v>1</v>
      </c>
      <c r="C735" t="s">
        <v>7</v>
      </c>
      <c r="D735">
        <v>0</v>
      </c>
      <c r="E735">
        <v>0</v>
      </c>
      <c r="F735">
        <v>4659</v>
      </c>
      <c r="G735">
        <v>0</v>
      </c>
      <c r="H735">
        <v>4659</v>
      </c>
      <c r="K735" t="s">
        <v>55</v>
      </c>
      <c r="L735">
        <v>71</v>
      </c>
      <c r="M735">
        <v>0.52</v>
      </c>
      <c r="N735" t="s">
        <v>444</v>
      </c>
    </row>
    <row r="736" spans="1:14" x14ac:dyDescent="0.25">
      <c r="A736" t="s">
        <v>447</v>
      </c>
      <c r="B736">
        <v>1</v>
      </c>
      <c r="C736" t="s">
        <v>7</v>
      </c>
      <c r="D736">
        <v>0</v>
      </c>
      <c r="E736">
        <v>0</v>
      </c>
      <c r="F736">
        <v>2778</v>
      </c>
      <c r="G736">
        <v>0</v>
      </c>
      <c r="H736">
        <v>2778</v>
      </c>
      <c r="K736" t="s">
        <v>55</v>
      </c>
      <c r="L736">
        <v>71</v>
      </c>
      <c r="M736">
        <v>0.31</v>
      </c>
      <c r="N736" t="s">
        <v>446</v>
      </c>
    </row>
    <row r="737" spans="1:14" x14ac:dyDescent="0.25">
      <c r="A737" t="s">
        <v>449</v>
      </c>
      <c r="B737">
        <v>1</v>
      </c>
      <c r="C737" t="s">
        <v>7</v>
      </c>
      <c r="D737">
        <v>0</v>
      </c>
      <c r="E737">
        <v>0</v>
      </c>
      <c r="F737">
        <v>3674</v>
      </c>
      <c r="G737">
        <v>0</v>
      </c>
      <c r="H737">
        <v>3674</v>
      </c>
      <c r="K737" t="s">
        <v>55</v>
      </c>
      <c r="L737">
        <v>71</v>
      </c>
      <c r="M737">
        <v>0.41</v>
      </c>
      <c r="N737" t="s">
        <v>448</v>
      </c>
    </row>
    <row r="738" spans="1:14" x14ac:dyDescent="0.25">
      <c r="A738" t="s">
        <v>451</v>
      </c>
      <c r="B738">
        <v>1</v>
      </c>
      <c r="C738" t="s">
        <v>7</v>
      </c>
      <c r="D738">
        <v>0</v>
      </c>
      <c r="E738">
        <v>0</v>
      </c>
      <c r="F738">
        <v>4122</v>
      </c>
      <c r="G738">
        <v>0</v>
      </c>
      <c r="H738">
        <v>4122</v>
      </c>
      <c r="K738" t="s">
        <v>55</v>
      </c>
      <c r="L738">
        <v>71</v>
      </c>
      <c r="M738">
        <v>0.46</v>
      </c>
      <c r="N738" t="s">
        <v>450</v>
      </c>
    </row>
    <row r="739" spans="1:14" x14ac:dyDescent="0.25">
      <c r="A739" t="s">
        <v>453</v>
      </c>
      <c r="B739">
        <v>1</v>
      </c>
      <c r="C739" t="s">
        <v>7</v>
      </c>
      <c r="D739">
        <v>0</v>
      </c>
      <c r="E739">
        <v>0</v>
      </c>
      <c r="F739">
        <v>2778</v>
      </c>
      <c r="G739">
        <v>0</v>
      </c>
      <c r="H739">
        <v>2778</v>
      </c>
      <c r="K739" t="s">
        <v>55</v>
      </c>
      <c r="L739">
        <v>71</v>
      </c>
      <c r="M739">
        <v>0.31</v>
      </c>
      <c r="N739" t="s">
        <v>452</v>
      </c>
    </row>
    <row r="740" spans="1:14" x14ac:dyDescent="0.25">
      <c r="A740" t="s">
        <v>455</v>
      </c>
      <c r="B740">
        <v>1</v>
      </c>
      <c r="C740" t="s">
        <v>7</v>
      </c>
      <c r="D740">
        <v>0</v>
      </c>
      <c r="E740">
        <v>0</v>
      </c>
      <c r="F740">
        <v>3674</v>
      </c>
      <c r="G740">
        <v>0</v>
      </c>
      <c r="H740">
        <v>3674</v>
      </c>
      <c r="K740" t="s">
        <v>55</v>
      </c>
      <c r="L740">
        <v>71</v>
      </c>
      <c r="M740">
        <v>0.41</v>
      </c>
      <c r="N740" t="s">
        <v>454</v>
      </c>
    </row>
    <row r="741" spans="1:14" x14ac:dyDescent="0.25">
      <c r="A741" t="s">
        <v>457</v>
      </c>
      <c r="B741">
        <v>1</v>
      </c>
      <c r="C741" t="s">
        <v>7</v>
      </c>
      <c r="D741">
        <v>0</v>
      </c>
      <c r="E741">
        <v>0</v>
      </c>
      <c r="F741">
        <v>4122</v>
      </c>
      <c r="G741">
        <v>0</v>
      </c>
      <c r="H741">
        <v>4122</v>
      </c>
      <c r="K741" t="s">
        <v>55</v>
      </c>
      <c r="L741">
        <v>71</v>
      </c>
      <c r="M741">
        <v>0.46</v>
      </c>
      <c r="N741" t="s">
        <v>456</v>
      </c>
    </row>
    <row r="742" spans="1:14" x14ac:dyDescent="0.25">
      <c r="A742" t="s">
        <v>459</v>
      </c>
      <c r="B742">
        <v>1</v>
      </c>
      <c r="C742" t="s">
        <v>7</v>
      </c>
      <c r="D742">
        <v>0</v>
      </c>
      <c r="E742">
        <v>0</v>
      </c>
      <c r="F742">
        <v>1523</v>
      </c>
      <c r="G742">
        <v>0</v>
      </c>
      <c r="H742">
        <v>1523</v>
      </c>
      <c r="J742">
        <v>710073748331</v>
      </c>
      <c r="K742" t="s">
        <v>55</v>
      </c>
      <c r="L742">
        <v>71</v>
      </c>
      <c r="M742">
        <v>0.17</v>
      </c>
      <c r="N742" t="s">
        <v>458</v>
      </c>
    </row>
    <row r="743" spans="1:14" x14ac:dyDescent="0.25">
      <c r="A743" t="s">
        <v>461</v>
      </c>
      <c r="B743">
        <v>1</v>
      </c>
      <c r="C743" t="s">
        <v>7</v>
      </c>
      <c r="D743">
        <v>0</v>
      </c>
      <c r="E743">
        <v>0</v>
      </c>
      <c r="F743">
        <v>1702</v>
      </c>
      <c r="G743">
        <v>0</v>
      </c>
      <c r="H743">
        <v>1702</v>
      </c>
      <c r="J743">
        <v>710072850172</v>
      </c>
      <c r="K743" t="s">
        <v>55</v>
      </c>
      <c r="L743">
        <v>71</v>
      </c>
      <c r="M743">
        <v>0.19</v>
      </c>
      <c r="N743" t="s">
        <v>460</v>
      </c>
    </row>
    <row r="744" spans="1:14" x14ac:dyDescent="0.25">
      <c r="A744" t="s">
        <v>463</v>
      </c>
      <c r="B744">
        <v>1</v>
      </c>
      <c r="C744" t="s">
        <v>7</v>
      </c>
      <c r="D744">
        <v>0</v>
      </c>
      <c r="E744">
        <v>0</v>
      </c>
      <c r="F744">
        <v>1523</v>
      </c>
      <c r="G744">
        <v>0</v>
      </c>
      <c r="H744">
        <v>1523</v>
      </c>
      <c r="K744" t="s">
        <v>55</v>
      </c>
      <c r="L744">
        <v>71</v>
      </c>
      <c r="M744">
        <v>0.17</v>
      </c>
      <c r="N744" t="s">
        <v>462</v>
      </c>
    </row>
    <row r="745" spans="1:14" x14ac:dyDescent="0.25">
      <c r="A745" t="s">
        <v>465</v>
      </c>
      <c r="B745">
        <v>1</v>
      </c>
      <c r="C745" t="s">
        <v>7</v>
      </c>
      <c r="D745">
        <v>0</v>
      </c>
      <c r="E745">
        <v>0</v>
      </c>
      <c r="F745">
        <v>1702</v>
      </c>
      <c r="G745">
        <v>0</v>
      </c>
      <c r="H745">
        <v>1702</v>
      </c>
      <c r="K745" t="s">
        <v>55</v>
      </c>
      <c r="L745">
        <v>71</v>
      </c>
      <c r="M745">
        <v>0.19</v>
      </c>
      <c r="N745" t="s">
        <v>464</v>
      </c>
    </row>
    <row r="746" spans="1:14" x14ac:dyDescent="0.25">
      <c r="A746" t="s">
        <v>467</v>
      </c>
      <c r="B746">
        <v>1</v>
      </c>
      <c r="C746" t="s">
        <v>7</v>
      </c>
      <c r="D746">
        <v>0</v>
      </c>
      <c r="E746">
        <v>0</v>
      </c>
      <c r="F746">
        <v>1882</v>
      </c>
      <c r="G746">
        <v>0</v>
      </c>
      <c r="H746">
        <v>1882</v>
      </c>
      <c r="K746" t="s">
        <v>55</v>
      </c>
      <c r="L746">
        <v>71</v>
      </c>
      <c r="M746">
        <v>0.21</v>
      </c>
      <c r="N746" t="s">
        <v>466</v>
      </c>
    </row>
    <row r="747" spans="1:14" x14ac:dyDescent="0.25">
      <c r="A747" t="s">
        <v>469</v>
      </c>
      <c r="B747">
        <v>1</v>
      </c>
      <c r="C747" t="s">
        <v>7</v>
      </c>
      <c r="D747">
        <v>0</v>
      </c>
      <c r="E747">
        <v>0</v>
      </c>
      <c r="F747">
        <v>1523</v>
      </c>
      <c r="G747">
        <v>0</v>
      </c>
      <c r="H747">
        <v>1523</v>
      </c>
      <c r="K747" t="s">
        <v>55</v>
      </c>
      <c r="L747">
        <v>71</v>
      </c>
      <c r="M747">
        <v>0.17</v>
      </c>
      <c r="N747" t="s">
        <v>468</v>
      </c>
    </row>
    <row r="748" spans="1:14" x14ac:dyDescent="0.25">
      <c r="A748" t="s">
        <v>471</v>
      </c>
      <c r="B748">
        <v>1</v>
      </c>
      <c r="C748" t="s">
        <v>7</v>
      </c>
      <c r="D748">
        <v>0</v>
      </c>
      <c r="E748">
        <v>0</v>
      </c>
      <c r="F748">
        <v>1702</v>
      </c>
      <c r="G748">
        <v>0</v>
      </c>
      <c r="H748">
        <v>1702</v>
      </c>
      <c r="K748" t="s">
        <v>55</v>
      </c>
      <c r="L748">
        <v>71</v>
      </c>
      <c r="M748">
        <v>0.19</v>
      </c>
      <c r="N748" t="s">
        <v>470</v>
      </c>
    </row>
    <row r="749" spans="1:14" x14ac:dyDescent="0.25">
      <c r="A749" t="s">
        <v>473</v>
      </c>
      <c r="B749">
        <v>1</v>
      </c>
      <c r="C749" t="s">
        <v>7</v>
      </c>
      <c r="D749">
        <v>0</v>
      </c>
      <c r="E749">
        <v>0</v>
      </c>
      <c r="F749">
        <v>1882</v>
      </c>
      <c r="G749">
        <v>0</v>
      </c>
      <c r="H749">
        <v>1882</v>
      </c>
      <c r="K749" t="s">
        <v>55</v>
      </c>
      <c r="L749">
        <v>71</v>
      </c>
      <c r="M749">
        <v>0.21</v>
      </c>
      <c r="N749" t="s">
        <v>472</v>
      </c>
    </row>
    <row r="750" spans="1:14" x14ac:dyDescent="0.25">
      <c r="A750" t="s">
        <v>475</v>
      </c>
      <c r="B750">
        <v>1</v>
      </c>
      <c r="C750" t="s">
        <v>7</v>
      </c>
      <c r="D750">
        <v>0</v>
      </c>
      <c r="E750">
        <v>0</v>
      </c>
      <c r="F750">
        <v>5018</v>
      </c>
      <c r="G750">
        <v>0</v>
      </c>
      <c r="H750">
        <v>5018</v>
      </c>
      <c r="K750" t="s">
        <v>55</v>
      </c>
      <c r="L750">
        <v>71</v>
      </c>
      <c r="M750">
        <v>0.56000000000000005</v>
      </c>
      <c r="N750" t="s">
        <v>474</v>
      </c>
    </row>
    <row r="751" spans="1:14" x14ac:dyDescent="0.25">
      <c r="A751" t="s">
        <v>477</v>
      </c>
      <c r="B751">
        <v>1</v>
      </c>
      <c r="C751" t="s">
        <v>7</v>
      </c>
      <c r="D751">
        <v>0</v>
      </c>
      <c r="E751">
        <v>0</v>
      </c>
      <c r="F751">
        <v>5286</v>
      </c>
      <c r="G751">
        <v>0</v>
      </c>
      <c r="H751">
        <v>5286</v>
      </c>
      <c r="K751" t="s">
        <v>55</v>
      </c>
      <c r="L751">
        <v>71</v>
      </c>
      <c r="M751">
        <v>0.59</v>
      </c>
      <c r="N751" t="s">
        <v>476</v>
      </c>
    </row>
    <row r="752" spans="1:14" x14ac:dyDescent="0.25">
      <c r="A752" t="s">
        <v>479</v>
      </c>
      <c r="B752">
        <v>1</v>
      </c>
      <c r="C752" t="s">
        <v>7</v>
      </c>
      <c r="D752">
        <v>0</v>
      </c>
      <c r="E752">
        <v>0</v>
      </c>
      <c r="F752">
        <v>5466</v>
      </c>
      <c r="G752">
        <v>0</v>
      </c>
      <c r="H752">
        <v>5466</v>
      </c>
      <c r="K752" t="s">
        <v>55</v>
      </c>
      <c r="L752">
        <v>71</v>
      </c>
      <c r="M752">
        <v>0.61</v>
      </c>
      <c r="N752" t="s">
        <v>478</v>
      </c>
    </row>
    <row r="753" spans="1:14" x14ac:dyDescent="0.25">
      <c r="A753" t="s">
        <v>481</v>
      </c>
      <c r="B753">
        <v>1</v>
      </c>
      <c r="C753" t="s">
        <v>7</v>
      </c>
      <c r="D753">
        <v>0</v>
      </c>
      <c r="E753">
        <v>0</v>
      </c>
      <c r="F753">
        <v>5286</v>
      </c>
      <c r="G753">
        <v>0</v>
      </c>
      <c r="H753">
        <v>5286</v>
      </c>
      <c r="K753" t="s">
        <v>55</v>
      </c>
      <c r="L753">
        <v>71</v>
      </c>
      <c r="M753">
        <v>0.59</v>
      </c>
      <c r="N753" t="s">
        <v>480</v>
      </c>
    </row>
    <row r="754" spans="1:14" x14ac:dyDescent="0.25">
      <c r="A754" t="s">
        <v>483</v>
      </c>
      <c r="B754">
        <v>1</v>
      </c>
      <c r="C754" t="s">
        <v>7</v>
      </c>
      <c r="D754">
        <v>0</v>
      </c>
      <c r="E754">
        <v>0</v>
      </c>
      <c r="F754">
        <v>5466</v>
      </c>
      <c r="G754">
        <v>0</v>
      </c>
      <c r="H754">
        <v>5466</v>
      </c>
      <c r="K754" t="s">
        <v>55</v>
      </c>
      <c r="L754">
        <v>71</v>
      </c>
      <c r="M754">
        <v>0.61</v>
      </c>
      <c r="N754" t="s">
        <v>482</v>
      </c>
    </row>
    <row r="755" spans="1:14" x14ac:dyDescent="0.25">
      <c r="A755" t="s">
        <v>485</v>
      </c>
      <c r="B755">
        <v>1</v>
      </c>
      <c r="C755" t="s">
        <v>7</v>
      </c>
      <c r="D755">
        <v>0</v>
      </c>
      <c r="E755">
        <v>0</v>
      </c>
      <c r="F755">
        <v>5914</v>
      </c>
      <c r="G755">
        <v>0</v>
      </c>
      <c r="H755">
        <v>5914</v>
      </c>
      <c r="K755" t="s">
        <v>55</v>
      </c>
      <c r="L755">
        <v>71</v>
      </c>
      <c r="M755">
        <v>0.66</v>
      </c>
      <c r="N755" t="s">
        <v>484</v>
      </c>
    </row>
    <row r="756" spans="1:14" x14ac:dyDescent="0.25">
      <c r="A756" t="s">
        <v>487</v>
      </c>
      <c r="B756">
        <v>1</v>
      </c>
      <c r="C756" t="s">
        <v>7</v>
      </c>
      <c r="D756">
        <v>0</v>
      </c>
      <c r="E756">
        <v>0</v>
      </c>
      <c r="F756">
        <v>1523</v>
      </c>
      <c r="G756">
        <v>0</v>
      </c>
      <c r="H756">
        <v>1523</v>
      </c>
      <c r="K756" t="s">
        <v>55</v>
      </c>
      <c r="L756">
        <v>71</v>
      </c>
      <c r="M756">
        <v>0.17</v>
      </c>
      <c r="N756" t="s">
        <v>486</v>
      </c>
    </row>
    <row r="757" spans="1:14" x14ac:dyDescent="0.25">
      <c r="A757" t="s">
        <v>489</v>
      </c>
      <c r="B757">
        <v>1</v>
      </c>
      <c r="C757" t="s">
        <v>7</v>
      </c>
      <c r="D757">
        <v>0</v>
      </c>
      <c r="E757">
        <v>0</v>
      </c>
      <c r="F757">
        <v>1523</v>
      </c>
      <c r="G757">
        <v>0</v>
      </c>
      <c r="H757">
        <v>1523</v>
      </c>
      <c r="K757" t="s">
        <v>55</v>
      </c>
      <c r="L757">
        <v>71</v>
      </c>
      <c r="M757">
        <v>0.17</v>
      </c>
      <c r="N757" t="s">
        <v>488</v>
      </c>
    </row>
    <row r="758" spans="1:14" x14ac:dyDescent="0.25">
      <c r="A758" t="s">
        <v>491</v>
      </c>
      <c r="B758">
        <v>1</v>
      </c>
      <c r="C758" t="s">
        <v>7</v>
      </c>
      <c r="D758">
        <v>0</v>
      </c>
      <c r="E758">
        <v>0</v>
      </c>
      <c r="F758">
        <v>1523</v>
      </c>
      <c r="G758">
        <v>0</v>
      </c>
      <c r="H758">
        <v>1523</v>
      </c>
      <c r="K758" t="s">
        <v>55</v>
      </c>
      <c r="L758">
        <v>71</v>
      </c>
      <c r="M758">
        <v>0.17</v>
      </c>
      <c r="N758" t="s">
        <v>490</v>
      </c>
    </row>
    <row r="759" spans="1:14" x14ac:dyDescent="0.25">
      <c r="A759" t="s">
        <v>493</v>
      </c>
      <c r="B759">
        <v>1</v>
      </c>
      <c r="C759" t="s">
        <v>7</v>
      </c>
      <c r="D759">
        <v>0</v>
      </c>
      <c r="E759">
        <v>0</v>
      </c>
      <c r="F759">
        <v>5018</v>
      </c>
      <c r="G759">
        <v>0</v>
      </c>
      <c r="H759">
        <v>5018</v>
      </c>
      <c r="K759" t="s">
        <v>55</v>
      </c>
      <c r="L759">
        <v>71</v>
      </c>
      <c r="M759">
        <v>0.56000000000000005</v>
      </c>
      <c r="N759" t="s">
        <v>492</v>
      </c>
    </row>
    <row r="760" spans="1:14" x14ac:dyDescent="0.25">
      <c r="A760" t="s">
        <v>495</v>
      </c>
      <c r="B760">
        <v>1</v>
      </c>
      <c r="C760" t="s">
        <v>7</v>
      </c>
      <c r="D760">
        <v>0</v>
      </c>
      <c r="E760">
        <v>0</v>
      </c>
      <c r="F760">
        <v>5286</v>
      </c>
      <c r="G760">
        <v>0</v>
      </c>
      <c r="H760">
        <v>5286</v>
      </c>
      <c r="J760">
        <v>710071831205</v>
      </c>
      <c r="K760" t="s">
        <v>55</v>
      </c>
      <c r="L760">
        <v>71</v>
      </c>
      <c r="M760">
        <v>0.59</v>
      </c>
      <c r="N760" t="s">
        <v>494</v>
      </c>
    </row>
    <row r="761" spans="1:14" x14ac:dyDescent="0.25">
      <c r="A761" t="s">
        <v>497</v>
      </c>
      <c r="B761">
        <v>1</v>
      </c>
      <c r="C761" t="s">
        <v>7</v>
      </c>
      <c r="D761">
        <v>0</v>
      </c>
      <c r="E761">
        <v>0</v>
      </c>
      <c r="F761">
        <v>3674</v>
      </c>
      <c r="G761">
        <v>0</v>
      </c>
      <c r="H761">
        <v>3674</v>
      </c>
      <c r="J761">
        <v>710071831210</v>
      </c>
      <c r="K761" t="s">
        <v>55</v>
      </c>
      <c r="L761">
        <v>71</v>
      </c>
      <c r="M761">
        <v>0.41</v>
      </c>
      <c r="N761" t="s">
        <v>496</v>
      </c>
    </row>
    <row r="762" spans="1:14" x14ac:dyDescent="0.25">
      <c r="A762" t="s">
        <v>499</v>
      </c>
      <c r="B762">
        <v>1</v>
      </c>
      <c r="C762" t="s">
        <v>7</v>
      </c>
      <c r="D762">
        <v>0</v>
      </c>
      <c r="E762">
        <v>0</v>
      </c>
      <c r="F762">
        <v>4032</v>
      </c>
      <c r="G762">
        <v>0</v>
      </c>
      <c r="H762">
        <v>4032</v>
      </c>
      <c r="J762">
        <v>710070769801</v>
      </c>
      <c r="K762" t="s">
        <v>55</v>
      </c>
      <c r="L762">
        <v>71</v>
      </c>
      <c r="M762">
        <v>0.45</v>
      </c>
      <c r="N762" t="s">
        <v>498</v>
      </c>
    </row>
    <row r="763" spans="1:14" x14ac:dyDescent="0.25">
      <c r="A763" t="s">
        <v>501</v>
      </c>
      <c r="B763">
        <v>1</v>
      </c>
      <c r="C763" t="s">
        <v>7</v>
      </c>
      <c r="D763">
        <v>0</v>
      </c>
      <c r="E763">
        <v>0</v>
      </c>
      <c r="F763">
        <v>4032</v>
      </c>
      <c r="G763">
        <v>0</v>
      </c>
      <c r="H763">
        <v>4032</v>
      </c>
      <c r="K763" t="s">
        <v>55</v>
      </c>
      <c r="L763">
        <v>71</v>
      </c>
      <c r="M763">
        <v>0.45</v>
      </c>
      <c r="N763" t="s">
        <v>500</v>
      </c>
    </row>
    <row r="764" spans="1:14" x14ac:dyDescent="0.25">
      <c r="A764" t="s">
        <v>503</v>
      </c>
      <c r="B764">
        <v>1</v>
      </c>
      <c r="C764" t="s">
        <v>7</v>
      </c>
      <c r="D764">
        <v>0</v>
      </c>
      <c r="E764">
        <v>0</v>
      </c>
      <c r="F764">
        <v>4301</v>
      </c>
      <c r="G764">
        <v>0</v>
      </c>
      <c r="H764">
        <v>4301</v>
      </c>
      <c r="K764" t="s">
        <v>55</v>
      </c>
      <c r="L764">
        <v>71</v>
      </c>
      <c r="M764">
        <v>0.48</v>
      </c>
      <c r="N764" t="s">
        <v>502</v>
      </c>
    </row>
    <row r="765" spans="1:14" x14ac:dyDescent="0.25">
      <c r="A765" t="s">
        <v>505</v>
      </c>
      <c r="B765">
        <v>1</v>
      </c>
      <c r="C765" t="s">
        <v>7</v>
      </c>
      <c r="D765">
        <v>0</v>
      </c>
      <c r="E765">
        <v>0</v>
      </c>
      <c r="F765">
        <v>3136</v>
      </c>
      <c r="G765">
        <v>0</v>
      </c>
      <c r="H765">
        <v>3136</v>
      </c>
      <c r="K765" t="s">
        <v>55</v>
      </c>
      <c r="L765">
        <v>71</v>
      </c>
      <c r="M765">
        <v>0.35</v>
      </c>
      <c r="N765" t="s">
        <v>504</v>
      </c>
    </row>
    <row r="766" spans="1:14" x14ac:dyDescent="0.25">
      <c r="A766" t="s">
        <v>507</v>
      </c>
      <c r="B766">
        <v>1</v>
      </c>
      <c r="C766" t="s">
        <v>7</v>
      </c>
      <c r="D766">
        <v>0</v>
      </c>
      <c r="E766">
        <v>0</v>
      </c>
      <c r="F766">
        <v>3405</v>
      </c>
      <c r="G766">
        <v>0</v>
      </c>
      <c r="H766">
        <v>3405</v>
      </c>
      <c r="K766" t="s">
        <v>55</v>
      </c>
      <c r="L766">
        <v>71</v>
      </c>
      <c r="M766">
        <v>0.38</v>
      </c>
      <c r="N766" t="s">
        <v>506</v>
      </c>
    </row>
    <row r="767" spans="1:14" x14ac:dyDescent="0.25">
      <c r="A767" t="s">
        <v>509</v>
      </c>
      <c r="B767">
        <v>1</v>
      </c>
      <c r="C767" t="s">
        <v>7</v>
      </c>
      <c r="D767">
        <v>0</v>
      </c>
      <c r="E767">
        <v>0</v>
      </c>
      <c r="F767">
        <v>1702</v>
      </c>
      <c r="G767">
        <v>0</v>
      </c>
      <c r="H767">
        <v>1702</v>
      </c>
      <c r="K767" t="s">
        <v>55</v>
      </c>
      <c r="L767">
        <v>71</v>
      </c>
      <c r="M767">
        <v>0.19</v>
      </c>
      <c r="N767" t="s">
        <v>508</v>
      </c>
    </row>
    <row r="768" spans="1:14" x14ac:dyDescent="0.25">
      <c r="A768" t="s">
        <v>511</v>
      </c>
      <c r="B768">
        <v>1</v>
      </c>
      <c r="C768" t="s">
        <v>7</v>
      </c>
      <c r="D768">
        <v>0</v>
      </c>
      <c r="E768">
        <v>0</v>
      </c>
      <c r="F768">
        <v>1882</v>
      </c>
      <c r="G768">
        <v>0</v>
      </c>
      <c r="H768">
        <v>1882</v>
      </c>
      <c r="K768" t="s">
        <v>55</v>
      </c>
      <c r="L768">
        <v>71</v>
      </c>
      <c r="M768">
        <v>0.21</v>
      </c>
      <c r="N768" t="s">
        <v>510</v>
      </c>
    </row>
    <row r="769" spans="1:14" x14ac:dyDescent="0.25">
      <c r="A769" t="s">
        <v>513</v>
      </c>
      <c r="B769">
        <v>1</v>
      </c>
      <c r="C769" t="s">
        <v>7</v>
      </c>
      <c r="D769">
        <v>0</v>
      </c>
      <c r="E769">
        <v>0</v>
      </c>
      <c r="F769">
        <v>2419</v>
      </c>
      <c r="G769">
        <v>0</v>
      </c>
      <c r="H769">
        <v>2419</v>
      </c>
      <c r="K769" t="s">
        <v>55</v>
      </c>
      <c r="L769">
        <v>71</v>
      </c>
      <c r="M769">
        <v>0.27</v>
      </c>
      <c r="N769" t="s">
        <v>512</v>
      </c>
    </row>
    <row r="770" spans="1:14" x14ac:dyDescent="0.25">
      <c r="A770" t="s">
        <v>515</v>
      </c>
      <c r="B770">
        <v>1</v>
      </c>
      <c r="C770" t="s">
        <v>7</v>
      </c>
      <c r="D770">
        <v>0</v>
      </c>
      <c r="E770">
        <v>0</v>
      </c>
      <c r="F770">
        <v>10035</v>
      </c>
      <c r="G770">
        <v>0</v>
      </c>
      <c r="H770">
        <v>10035</v>
      </c>
      <c r="J770">
        <v>710071831222</v>
      </c>
      <c r="K770" t="s">
        <v>55</v>
      </c>
      <c r="L770">
        <v>71</v>
      </c>
      <c r="M770">
        <v>1.1200000000000001</v>
      </c>
      <c r="N770" t="s">
        <v>514</v>
      </c>
    </row>
    <row r="771" spans="1:14" x14ac:dyDescent="0.25">
      <c r="A771" t="s">
        <v>517</v>
      </c>
      <c r="B771">
        <v>1</v>
      </c>
      <c r="C771" t="s">
        <v>7</v>
      </c>
      <c r="D771">
        <v>0</v>
      </c>
      <c r="E771">
        <v>0</v>
      </c>
      <c r="F771">
        <v>12544</v>
      </c>
      <c r="G771">
        <v>0</v>
      </c>
      <c r="H771">
        <v>12544</v>
      </c>
      <c r="J771">
        <v>710071831234</v>
      </c>
      <c r="K771" t="s">
        <v>55</v>
      </c>
      <c r="L771">
        <v>71</v>
      </c>
      <c r="M771">
        <v>1.4</v>
      </c>
      <c r="N771" t="s">
        <v>516</v>
      </c>
    </row>
    <row r="772" spans="1:14" x14ac:dyDescent="0.25">
      <c r="A772" t="s">
        <v>519</v>
      </c>
      <c r="B772">
        <v>1</v>
      </c>
      <c r="C772" t="s">
        <v>7</v>
      </c>
      <c r="D772">
        <v>0</v>
      </c>
      <c r="E772">
        <v>0</v>
      </c>
      <c r="F772">
        <v>6720</v>
      </c>
      <c r="G772">
        <v>0</v>
      </c>
      <c r="H772">
        <v>6720</v>
      </c>
      <c r="J772">
        <v>710071831246</v>
      </c>
      <c r="K772" t="s">
        <v>55</v>
      </c>
      <c r="L772">
        <v>71</v>
      </c>
      <c r="M772">
        <v>0.75</v>
      </c>
      <c r="N772" t="s">
        <v>518</v>
      </c>
    </row>
    <row r="773" spans="1:14" x14ac:dyDescent="0.25">
      <c r="A773" t="s">
        <v>521</v>
      </c>
      <c r="B773">
        <v>1</v>
      </c>
      <c r="C773" t="s">
        <v>7</v>
      </c>
      <c r="D773">
        <v>0</v>
      </c>
      <c r="E773">
        <v>0</v>
      </c>
      <c r="F773">
        <v>8422</v>
      </c>
      <c r="G773">
        <v>0</v>
      </c>
      <c r="H773">
        <v>8422</v>
      </c>
      <c r="J773">
        <v>710071831251</v>
      </c>
      <c r="K773" t="s">
        <v>55</v>
      </c>
      <c r="L773">
        <v>71</v>
      </c>
      <c r="M773">
        <v>0.94</v>
      </c>
      <c r="N773" t="s">
        <v>520</v>
      </c>
    </row>
    <row r="774" spans="1:14" x14ac:dyDescent="0.25">
      <c r="A774" t="s">
        <v>523</v>
      </c>
      <c r="B774">
        <v>1</v>
      </c>
      <c r="C774" t="s">
        <v>7</v>
      </c>
      <c r="D774">
        <v>0</v>
      </c>
      <c r="E774">
        <v>0</v>
      </c>
      <c r="F774">
        <v>15142</v>
      </c>
      <c r="G774">
        <v>0</v>
      </c>
      <c r="H774">
        <v>15142</v>
      </c>
      <c r="J774">
        <v>710071831263</v>
      </c>
      <c r="K774" t="s">
        <v>55</v>
      </c>
      <c r="L774">
        <v>71</v>
      </c>
      <c r="M774">
        <v>1.69</v>
      </c>
      <c r="N774" t="s">
        <v>522</v>
      </c>
    </row>
    <row r="775" spans="1:14" x14ac:dyDescent="0.25">
      <c r="A775" t="s">
        <v>525</v>
      </c>
      <c r="B775">
        <v>1</v>
      </c>
      <c r="C775" t="s">
        <v>7</v>
      </c>
      <c r="D775">
        <v>0</v>
      </c>
      <c r="E775">
        <v>0</v>
      </c>
      <c r="F775">
        <v>16128</v>
      </c>
      <c r="G775">
        <v>0</v>
      </c>
      <c r="H775">
        <v>16128</v>
      </c>
      <c r="J775">
        <v>710071831275</v>
      </c>
      <c r="K775" t="s">
        <v>55</v>
      </c>
      <c r="L775">
        <v>71</v>
      </c>
      <c r="M775">
        <v>1.8</v>
      </c>
      <c r="N775" t="s">
        <v>524</v>
      </c>
    </row>
    <row r="776" spans="1:14" x14ac:dyDescent="0.25">
      <c r="A776" t="s">
        <v>527</v>
      </c>
      <c r="B776">
        <v>1</v>
      </c>
      <c r="C776" t="s">
        <v>7</v>
      </c>
      <c r="D776">
        <v>0</v>
      </c>
      <c r="E776">
        <v>0</v>
      </c>
      <c r="F776">
        <v>11558</v>
      </c>
      <c r="G776">
        <v>0</v>
      </c>
      <c r="H776">
        <v>11558</v>
      </c>
      <c r="J776">
        <v>710071831280</v>
      </c>
      <c r="K776" t="s">
        <v>55</v>
      </c>
      <c r="L776">
        <v>71</v>
      </c>
      <c r="M776">
        <v>1.29</v>
      </c>
      <c r="N776" t="s">
        <v>526</v>
      </c>
    </row>
    <row r="777" spans="1:14" x14ac:dyDescent="0.25">
      <c r="A777" t="s">
        <v>529</v>
      </c>
      <c r="B777">
        <v>1</v>
      </c>
      <c r="C777" t="s">
        <v>7</v>
      </c>
      <c r="D777">
        <v>0</v>
      </c>
      <c r="E777">
        <v>0</v>
      </c>
      <c r="F777">
        <v>15142</v>
      </c>
      <c r="G777">
        <v>0</v>
      </c>
      <c r="H777">
        <v>15142</v>
      </c>
      <c r="J777">
        <v>710071831292</v>
      </c>
      <c r="K777" t="s">
        <v>55</v>
      </c>
      <c r="L777">
        <v>71</v>
      </c>
      <c r="M777">
        <v>1.69</v>
      </c>
      <c r="N777" t="s">
        <v>528</v>
      </c>
    </row>
    <row r="778" spans="1:14" x14ac:dyDescent="0.25">
      <c r="A778" t="s">
        <v>531</v>
      </c>
      <c r="B778">
        <v>1</v>
      </c>
      <c r="C778" t="s">
        <v>7</v>
      </c>
      <c r="D778">
        <v>0</v>
      </c>
      <c r="E778">
        <v>0</v>
      </c>
      <c r="F778">
        <v>16128</v>
      </c>
      <c r="G778">
        <v>0</v>
      </c>
      <c r="H778">
        <v>16128</v>
      </c>
      <c r="J778">
        <v>710071831302</v>
      </c>
      <c r="K778" t="s">
        <v>55</v>
      </c>
      <c r="L778">
        <v>71</v>
      </c>
      <c r="M778">
        <v>1.8</v>
      </c>
      <c r="N778" t="s">
        <v>530</v>
      </c>
    </row>
    <row r="779" spans="1:14" x14ac:dyDescent="0.25">
      <c r="A779" t="s">
        <v>533</v>
      </c>
      <c r="B779">
        <v>1</v>
      </c>
      <c r="C779" t="s">
        <v>7</v>
      </c>
      <c r="D779">
        <v>0</v>
      </c>
      <c r="E779">
        <v>0</v>
      </c>
      <c r="F779">
        <v>19712</v>
      </c>
      <c r="G779">
        <v>0</v>
      </c>
      <c r="H779">
        <v>19712</v>
      </c>
      <c r="J779">
        <v>710071831314</v>
      </c>
      <c r="K779" t="s">
        <v>55</v>
      </c>
      <c r="L779">
        <v>71</v>
      </c>
      <c r="M779">
        <v>2.2000000000000002</v>
      </c>
      <c r="N779" t="s">
        <v>532</v>
      </c>
    </row>
    <row r="780" spans="1:14" x14ac:dyDescent="0.25">
      <c r="A780" t="s">
        <v>535</v>
      </c>
      <c r="B780">
        <v>1</v>
      </c>
      <c r="C780" t="s">
        <v>7</v>
      </c>
      <c r="D780">
        <v>0</v>
      </c>
      <c r="E780">
        <v>0</v>
      </c>
      <c r="F780">
        <v>21504</v>
      </c>
      <c r="G780">
        <v>0</v>
      </c>
      <c r="H780">
        <v>21504</v>
      </c>
      <c r="J780">
        <v>710071831326</v>
      </c>
      <c r="K780" t="s">
        <v>55</v>
      </c>
      <c r="L780">
        <v>71</v>
      </c>
      <c r="M780">
        <v>2.4</v>
      </c>
      <c r="N780" t="s">
        <v>534</v>
      </c>
    </row>
    <row r="781" spans="1:14" x14ac:dyDescent="0.25">
      <c r="A781" t="s">
        <v>537</v>
      </c>
      <c r="B781">
        <v>1</v>
      </c>
      <c r="C781" t="s">
        <v>7</v>
      </c>
      <c r="D781">
        <v>0</v>
      </c>
      <c r="E781">
        <v>0</v>
      </c>
      <c r="F781">
        <v>8960</v>
      </c>
      <c r="G781">
        <v>0</v>
      </c>
      <c r="H781">
        <v>8960</v>
      </c>
      <c r="K781" t="s">
        <v>55</v>
      </c>
      <c r="L781">
        <v>71</v>
      </c>
      <c r="M781">
        <v>1</v>
      </c>
      <c r="N781" t="s">
        <v>536</v>
      </c>
    </row>
    <row r="782" spans="1:14" x14ac:dyDescent="0.25">
      <c r="A782" t="s">
        <v>539</v>
      </c>
      <c r="B782">
        <v>1</v>
      </c>
      <c r="C782" t="s">
        <v>7</v>
      </c>
      <c r="D782">
        <v>0</v>
      </c>
      <c r="E782">
        <v>0</v>
      </c>
      <c r="F782">
        <v>8960</v>
      </c>
      <c r="G782">
        <v>0</v>
      </c>
      <c r="H782">
        <v>8960</v>
      </c>
      <c r="K782" t="s">
        <v>55</v>
      </c>
      <c r="L782">
        <v>71</v>
      </c>
      <c r="M782">
        <v>1</v>
      </c>
      <c r="N782" t="s">
        <v>538</v>
      </c>
    </row>
    <row r="783" spans="1:14" x14ac:dyDescent="0.25">
      <c r="A783" t="s">
        <v>541</v>
      </c>
      <c r="B783">
        <v>1</v>
      </c>
      <c r="C783" t="s">
        <v>7</v>
      </c>
      <c r="D783">
        <v>0</v>
      </c>
      <c r="E783">
        <v>0</v>
      </c>
      <c r="F783">
        <v>8960</v>
      </c>
      <c r="G783">
        <v>0</v>
      </c>
      <c r="H783">
        <v>8960</v>
      </c>
      <c r="K783" t="s">
        <v>55</v>
      </c>
      <c r="L783">
        <v>71</v>
      </c>
      <c r="M783">
        <v>1</v>
      </c>
      <c r="N783" t="s">
        <v>540</v>
      </c>
    </row>
    <row r="784" spans="1:14" x14ac:dyDescent="0.25">
      <c r="A784" t="s">
        <v>543</v>
      </c>
      <c r="B784">
        <v>1</v>
      </c>
      <c r="C784" t="s">
        <v>7</v>
      </c>
      <c r="D784">
        <v>0</v>
      </c>
      <c r="E784">
        <v>0</v>
      </c>
      <c r="F784">
        <v>8960</v>
      </c>
      <c r="G784">
        <v>0</v>
      </c>
      <c r="H784">
        <v>8960</v>
      </c>
      <c r="K784" t="s">
        <v>55</v>
      </c>
      <c r="L784">
        <v>71</v>
      </c>
      <c r="M784">
        <v>1</v>
      </c>
      <c r="N784" t="s">
        <v>542</v>
      </c>
    </row>
    <row r="785" spans="1:14" x14ac:dyDescent="0.25">
      <c r="A785" t="s">
        <v>545</v>
      </c>
      <c r="B785">
        <v>1</v>
      </c>
      <c r="C785" t="s">
        <v>7</v>
      </c>
      <c r="D785">
        <v>0</v>
      </c>
      <c r="E785">
        <v>0</v>
      </c>
      <c r="F785">
        <v>8960</v>
      </c>
      <c r="G785">
        <v>0</v>
      </c>
      <c r="H785">
        <v>8960</v>
      </c>
      <c r="K785" t="s">
        <v>55</v>
      </c>
      <c r="L785">
        <v>71</v>
      </c>
      <c r="M785">
        <v>1</v>
      </c>
      <c r="N785" t="s">
        <v>544</v>
      </c>
    </row>
    <row r="786" spans="1:14" x14ac:dyDescent="0.25">
      <c r="A786" t="s">
        <v>547</v>
      </c>
      <c r="B786">
        <v>1</v>
      </c>
      <c r="C786" t="s">
        <v>7</v>
      </c>
      <c r="D786">
        <v>0</v>
      </c>
      <c r="E786">
        <v>0</v>
      </c>
      <c r="F786">
        <v>8960</v>
      </c>
      <c r="G786">
        <v>0</v>
      </c>
      <c r="H786">
        <v>8960</v>
      </c>
      <c r="K786" t="s">
        <v>55</v>
      </c>
      <c r="L786">
        <v>71</v>
      </c>
      <c r="M786">
        <v>1</v>
      </c>
      <c r="N786" t="s">
        <v>546</v>
      </c>
    </row>
    <row r="787" spans="1:14" x14ac:dyDescent="0.25">
      <c r="A787" t="s">
        <v>549</v>
      </c>
      <c r="B787">
        <v>1</v>
      </c>
      <c r="C787" t="s">
        <v>7</v>
      </c>
      <c r="D787">
        <v>0</v>
      </c>
      <c r="E787">
        <v>0</v>
      </c>
      <c r="F787">
        <v>10752</v>
      </c>
      <c r="G787">
        <v>0</v>
      </c>
      <c r="H787">
        <v>10752</v>
      </c>
      <c r="K787" t="s">
        <v>55</v>
      </c>
      <c r="L787">
        <v>71</v>
      </c>
      <c r="M787">
        <v>1.2</v>
      </c>
      <c r="N787" t="s">
        <v>548</v>
      </c>
    </row>
    <row r="788" spans="1:14" x14ac:dyDescent="0.25">
      <c r="A788" t="s">
        <v>551</v>
      </c>
      <c r="B788">
        <v>1</v>
      </c>
      <c r="C788" t="s">
        <v>7</v>
      </c>
      <c r="D788">
        <v>0</v>
      </c>
      <c r="E788">
        <v>0</v>
      </c>
      <c r="F788">
        <v>10752</v>
      </c>
      <c r="G788">
        <v>0</v>
      </c>
      <c r="H788">
        <v>10752</v>
      </c>
      <c r="K788" t="s">
        <v>55</v>
      </c>
      <c r="L788">
        <v>71</v>
      </c>
      <c r="M788">
        <v>1.2</v>
      </c>
      <c r="N788" t="s">
        <v>550</v>
      </c>
    </row>
    <row r="789" spans="1:14" x14ac:dyDescent="0.25">
      <c r="A789" t="s">
        <v>553</v>
      </c>
      <c r="B789">
        <v>1</v>
      </c>
      <c r="C789" t="s">
        <v>7</v>
      </c>
      <c r="D789">
        <v>0</v>
      </c>
      <c r="E789">
        <v>0</v>
      </c>
      <c r="F789">
        <v>10752</v>
      </c>
      <c r="G789">
        <v>0</v>
      </c>
      <c r="H789">
        <v>10752</v>
      </c>
      <c r="K789" t="s">
        <v>55</v>
      </c>
      <c r="L789">
        <v>71</v>
      </c>
      <c r="M789">
        <v>1.2</v>
      </c>
      <c r="N789" t="s">
        <v>552</v>
      </c>
    </row>
    <row r="790" spans="1:14" x14ac:dyDescent="0.25">
      <c r="A790" t="s">
        <v>555</v>
      </c>
      <c r="B790">
        <v>1</v>
      </c>
      <c r="C790" t="s">
        <v>7</v>
      </c>
      <c r="D790">
        <v>0</v>
      </c>
      <c r="E790">
        <v>0</v>
      </c>
      <c r="F790">
        <v>10752</v>
      </c>
      <c r="G790">
        <v>0</v>
      </c>
      <c r="H790">
        <v>10752</v>
      </c>
      <c r="K790" t="s">
        <v>55</v>
      </c>
      <c r="L790">
        <v>71</v>
      </c>
      <c r="M790">
        <v>1.2</v>
      </c>
      <c r="N790" t="s">
        <v>554</v>
      </c>
    </row>
    <row r="791" spans="1:14" x14ac:dyDescent="0.25">
      <c r="A791" t="s">
        <v>557</v>
      </c>
      <c r="B791">
        <v>1</v>
      </c>
      <c r="C791" t="s">
        <v>7</v>
      </c>
      <c r="D791">
        <v>0</v>
      </c>
      <c r="E791">
        <v>0</v>
      </c>
      <c r="F791">
        <v>12544</v>
      </c>
      <c r="G791">
        <v>0</v>
      </c>
      <c r="H791">
        <v>12544</v>
      </c>
      <c r="K791" t="s">
        <v>55</v>
      </c>
      <c r="L791">
        <v>71</v>
      </c>
      <c r="M791">
        <v>1.4</v>
      </c>
      <c r="N791" t="s">
        <v>556</v>
      </c>
    </row>
    <row r="792" spans="1:14" x14ac:dyDescent="0.25">
      <c r="A792" t="s">
        <v>559</v>
      </c>
      <c r="B792">
        <v>1</v>
      </c>
      <c r="C792" t="s">
        <v>7</v>
      </c>
      <c r="D792">
        <v>0</v>
      </c>
      <c r="E792">
        <v>0</v>
      </c>
      <c r="F792">
        <v>12544</v>
      </c>
      <c r="G792">
        <v>0</v>
      </c>
      <c r="H792">
        <v>12544</v>
      </c>
      <c r="K792" t="s">
        <v>55</v>
      </c>
      <c r="L792">
        <v>71</v>
      </c>
      <c r="M792">
        <v>1.4</v>
      </c>
      <c r="N792" t="s">
        <v>558</v>
      </c>
    </row>
    <row r="793" spans="1:14" x14ac:dyDescent="0.25">
      <c r="A793" t="s">
        <v>561</v>
      </c>
      <c r="B793">
        <v>1</v>
      </c>
      <c r="C793" t="s">
        <v>7</v>
      </c>
      <c r="D793">
        <v>0</v>
      </c>
      <c r="E793">
        <v>0</v>
      </c>
      <c r="F793">
        <v>12544</v>
      </c>
      <c r="G793">
        <v>0</v>
      </c>
      <c r="H793">
        <v>12544</v>
      </c>
      <c r="K793" t="s">
        <v>55</v>
      </c>
      <c r="L793">
        <v>71</v>
      </c>
      <c r="M793">
        <v>1.4</v>
      </c>
      <c r="N793" t="s">
        <v>560</v>
      </c>
    </row>
    <row r="794" spans="1:14" x14ac:dyDescent="0.25">
      <c r="A794" t="s">
        <v>563</v>
      </c>
      <c r="B794">
        <v>1</v>
      </c>
      <c r="C794" t="s">
        <v>7</v>
      </c>
      <c r="D794">
        <v>0</v>
      </c>
      <c r="E794">
        <v>0</v>
      </c>
      <c r="F794">
        <v>8064</v>
      </c>
      <c r="G794">
        <v>0</v>
      </c>
      <c r="H794">
        <v>8064</v>
      </c>
      <c r="K794" t="s">
        <v>55</v>
      </c>
      <c r="L794">
        <v>71</v>
      </c>
      <c r="M794">
        <v>0.9</v>
      </c>
      <c r="N794" t="s">
        <v>562</v>
      </c>
    </row>
    <row r="795" spans="1:14" x14ac:dyDescent="0.25">
      <c r="A795" t="s">
        <v>565</v>
      </c>
      <c r="B795">
        <v>1</v>
      </c>
      <c r="C795" t="s">
        <v>7</v>
      </c>
      <c r="D795">
        <v>0</v>
      </c>
      <c r="E795">
        <v>0</v>
      </c>
      <c r="F795">
        <v>8064</v>
      </c>
      <c r="G795">
        <v>0</v>
      </c>
      <c r="H795">
        <v>8064</v>
      </c>
      <c r="K795" t="s">
        <v>55</v>
      </c>
      <c r="L795">
        <v>71</v>
      </c>
      <c r="M795">
        <v>0.9</v>
      </c>
      <c r="N795" t="s">
        <v>564</v>
      </c>
    </row>
    <row r="796" spans="1:14" x14ac:dyDescent="0.25">
      <c r="A796" t="s">
        <v>567</v>
      </c>
      <c r="B796">
        <v>1</v>
      </c>
      <c r="C796" t="s">
        <v>7</v>
      </c>
      <c r="D796">
        <v>0</v>
      </c>
      <c r="E796">
        <v>0</v>
      </c>
      <c r="F796">
        <v>8064</v>
      </c>
      <c r="G796">
        <v>0</v>
      </c>
      <c r="H796">
        <v>8064</v>
      </c>
      <c r="K796" t="s">
        <v>55</v>
      </c>
      <c r="L796">
        <v>71</v>
      </c>
      <c r="M796">
        <v>0.9</v>
      </c>
      <c r="N796" t="s">
        <v>566</v>
      </c>
    </row>
    <row r="797" spans="1:14" x14ac:dyDescent="0.25">
      <c r="A797" t="s">
        <v>569</v>
      </c>
      <c r="B797">
        <v>1</v>
      </c>
      <c r="C797" t="s">
        <v>7</v>
      </c>
      <c r="D797">
        <v>0</v>
      </c>
      <c r="E797">
        <v>0</v>
      </c>
      <c r="F797">
        <v>8064</v>
      </c>
      <c r="G797">
        <v>0</v>
      </c>
      <c r="H797">
        <v>8064</v>
      </c>
      <c r="K797" t="s">
        <v>55</v>
      </c>
      <c r="L797">
        <v>71</v>
      </c>
      <c r="M797">
        <v>0.9</v>
      </c>
      <c r="N797" t="s">
        <v>568</v>
      </c>
    </row>
    <row r="798" spans="1:14" x14ac:dyDescent="0.25">
      <c r="A798" t="s">
        <v>571</v>
      </c>
      <c r="B798">
        <v>1</v>
      </c>
      <c r="C798" t="s">
        <v>7</v>
      </c>
      <c r="D798">
        <v>0</v>
      </c>
      <c r="E798">
        <v>0</v>
      </c>
      <c r="F798">
        <v>8064</v>
      </c>
      <c r="G798">
        <v>0</v>
      </c>
      <c r="H798">
        <v>8064</v>
      </c>
      <c r="K798" t="s">
        <v>55</v>
      </c>
      <c r="L798">
        <v>71</v>
      </c>
      <c r="M798">
        <v>0.9</v>
      </c>
      <c r="N798" t="s">
        <v>570</v>
      </c>
    </row>
    <row r="799" spans="1:14" x14ac:dyDescent="0.25">
      <c r="A799" t="s">
        <v>573</v>
      </c>
      <c r="B799">
        <v>1</v>
      </c>
      <c r="C799" t="s">
        <v>7</v>
      </c>
      <c r="D799">
        <v>0</v>
      </c>
      <c r="E799">
        <v>0</v>
      </c>
      <c r="F799">
        <v>8064</v>
      </c>
      <c r="G799">
        <v>0</v>
      </c>
      <c r="H799">
        <v>8064</v>
      </c>
      <c r="K799" t="s">
        <v>55</v>
      </c>
      <c r="L799">
        <v>71</v>
      </c>
      <c r="M799">
        <v>0.9</v>
      </c>
      <c r="N799" t="s">
        <v>572</v>
      </c>
    </row>
    <row r="800" spans="1:14" x14ac:dyDescent="0.25">
      <c r="A800" t="s">
        <v>575</v>
      </c>
      <c r="B800">
        <v>1</v>
      </c>
      <c r="C800" t="s">
        <v>7</v>
      </c>
      <c r="D800">
        <v>0</v>
      </c>
      <c r="E800">
        <v>0</v>
      </c>
      <c r="F800">
        <v>10752</v>
      </c>
      <c r="G800">
        <v>0</v>
      </c>
      <c r="H800">
        <v>10752</v>
      </c>
      <c r="K800" t="s">
        <v>55</v>
      </c>
      <c r="L800">
        <v>71</v>
      </c>
      <c r="M800">
        <v>1.2</v>
      </c>
      <c r="N800" t="s">
        <v>574</v>
      </c>
    </row>
    <row r="801" spans="1:14" x14ac:dyDescent="0.25">
      <c r="A801" t="s">
        <v>577</v>
      </c>
      <c r="B801">
        <v>1</v>
      </c>
      <c r="C801" t="s">
        <v>7</v>
      </c>
      <c r="D801">
        <v>0</v>
      </c>
      <c r="E801">
        <v>0</v>
      </c>
      <c r="F801">
        <v>10752</v>
      </c>
      <c r="G801">
        <v>0</v>
      </c>
      <c r="H801">
        <v>10752</v>
      </c>
      <c r="K801" t="s">
        <v>55</v>
      </c>
      <c r="L801">
        <v>71</v>
      </c>
      <c r="M801">
        <v>1.2</v>
      </c>
      <c r="N801" t="s">
        <v>576</v>
      </c>
    </row>
    <row r="802" spans="1:14" x14ac:dyDescent="0.25">
      <c r="A802" t="s">
        <v>579</v>
      </c>
      <c r="B802">
        <v>1</v>
      </c>
      <c r="C802" t="s">
        <v>7</v>
      </c>
      <c r="D802">
        <v>0</v>
      </c>
      <c r="E802">
        <v>0</v>
      </c>
      <c r="F802">
        <v>10752</v>
      </c>
      <c r="G802">
        <v>0</v>
      </c>
      <c r="H802">
        <v>10752</v>
      </c>
      <c r="K802" t="s">
        <v>55</v>
      </c>
      <c r="L802">
        <v>71</v>
      </c>
      <c r="M802">
        <v>1.2</v>
      </c>
      <c r="N802" t="s">
        <v>578</v>
      </c>
    </row>
    <row r="803" spans="1:14" x14ac:dyDescent="0.25">
      <c r="A803" t="s">
        <v>581</v>
      </c>
      <c r="B803">
        <v>1</v>
      </c>
      <c r="C803" t="s">
        <v>7</v>
      </c>
      <c r="D803">
        <v>0</v>
      </c>
      <c r="E803">
        <v>0</v>
      </c>
      <c r="F803">
        <v>8064</v>
      </c>
      <c r="G803">
        <v>0</v>
      </c>
      <c r="H803">
        <v>8064</v>
      </c>
      <c r="K803" t="s">
        <v>55</v>
      </c>
      <c r="L803">
        <v>71</v>
      </c>
      <c r="M803">
        <v>0.9</v>
      </c>
      <c r="N803" t="s">
        <v>580</v>
      </c>
    </row>
    <row r="804" spans="1:14" x14ac:dyDescent="0.25">
      <c r="A804" t="s">
        <v>583</v>
      </c>
      <c r="B804">
        <v>1</v>
      </c>
      <c r="C804" t="s">
        <v>7</v>
      </c>
      <c r="D804">
        <v>0</v>
      </c>
      <c r="E804">
        <v>0</v>
      </c>
      <c r="F804">
        <v>8064</v>
      </c>
      <c r="G804">
        <v>0</v>
      </c>
      <c r="H804">
        <v>8064</v>
      </c>
      <c r="K804" t="s">
        <v>55</v>
      </c>
      <c r="L804">
        <v>71</v>
      </c>
      <c r="M804">
        <v>0.9</v>
      </c>
      <c r="N804" t="s">
        <v>582</v>
      </c>
    </row>
    <row r="805" spans="1:14" x14ac:dyDescent="0.25">
      <c r="A805" t="s">
        <v>585</v>
      </c>
      <c r="B805">
        <v>1</v>
      </c>
      <c r="C805" t="s">
        <v>7</v>
      </c>
      <c r="D805">
        <v>0</v>
      </c>
      <c r="E805">
        <v>0</v>
      </c>
      <c r="F805">
        <v>8064</v>
      </c>
      <c r="G805">
        <v>0</v>
      </c>
      <c r="H805">
        <v>8064</v>
      </c>
      <c r="K805" t="s">
        <v>55</v>
      </c>
      <c r="L805">
        <v>71</v>
      </c>
      <c r="M805">
        <v>0.9</v>
      </c>
      <c r="N805" t="s">
        <v>584</v>
      </c>
    </row>
    <row r="806" spans="1:14" x14ac:dyDescent="0.25">
      <c r="A806" t="s">
        <v>587</v>
      </c>
      <c r="B806">
        <v>1</v>
      </c>
      <c r="C806" t="s">
        <v>7</v>
      </c>
      <c r="D806">
        <v>0</v>
      </c>
      <c r="E806">
        <v>0</v>
      </c>
      <c r="F806">
        <v>10752</v>
      </c>
      <c r="G806">
        <v>0</v>
      </c>
      <c r="H806">
        <v>10752</v>
      </c>
      <c r="K806" t="s">
        <v>55</v>
      </c>
      <c r="L806">
        <v>71</v>
      </c>
      <c r="M806">
        <v>1.2</v>
      </c>
      <c r="N806" t="s">
        <v>586</v>
      </c>
    </row>
    <row r="807" spans="1:14" x14ac:dyDescent="0.25">
      <c r="A807" t="s">
        <v>589</v>
      </c>
      <c r="B807">
        <v>1</v>
      </c>
      <c r="C807" t="s">
        <v>7</v>
      </c>
      <c r="D807">
        <v>0</v>
      </c>
      <c r="E807">
        <v>0</v>
      </c>
      <c r="F807">
        <v>10752</v>
      </c>
      <c r="G807">
        <v>0</v>
      </c>
      <c r="H807">
        <v>10752</v>
      </c>
      <c r="K807" t="s">
        <v>55</v>
      </c>
      <c r="L807">
        <v>71</v>
      </c>
      <c r="M807">
        <v>1.2</v>
      </c>
      <c r="N807" t="s">
        <v>588</v>
      </c>
    </row>
    <row r="808" spans="1:14" x14ac:dyDescent="0.25">
      <c r="A808" t="s">
        <v>591</v>
      </c>
      <c r="B808">
        <v>1</v>
      </c>
      <c r="C808" t="s">
        <v>7</v>
      </c>
      <c r="D808">
        <v>0</v>
      </c>
      <c r="E808">
        <v>0</v>
      </c>
      <c r="F808">
        <v>10214</v>
      </c>
      <c r="G808">
        <v>0</v>
      </c>
      <c r="H808">
        <v>10214</v>
      </c>
      <c r="K808" t="s">
        <v>55</v>
      </c>
      <c r="L808">
        <v>71</v>
      </c>
      <c r="M808">
        <v>1.1399999999999999</v>
      </c>
      <c r="N808" t="s">
        <v>590</v>
      </c>
    </row>
    <row r="809" spans="1:14" x14ac:dyDescent="0.25">
      <c r="A809" t="s">
        <v>593</v>
      </c>
      <c r="B809">
        <v>1</v>
      </c>
      <c r="C809" t="s">
        <v>7</v>
      </c>
      <c r="D809">
        <v>0</v>
      </c>
      <c r="E809">
        <v>0</v>
      </c>
      <c r="F809">
        <v>12186</v>
      </c>
      <c r="G809">
        <v>0</v>
      </c>
      <c r="H809">
        <v>12186</v>
      </c>
      <c r="K809" t="s">
        <v>55</v>
      </c>
      <c r="L809">
        <v>71</v>
      </c>
      <c r="M809">
        <v>1.36</v>
      </c>
      <c r="N809" t="s">
        <v>592</v>
      </c>
    </row>
    <row r="810" spans="1:14" x14ac:dyDescent="0.25">
      <c r="A810" t="s">
        <v>595</v>
      </c>
      <c r="B810">
        <v>1</v>
      </c>
      <c r="C810" t="s">
        <v>7</v>
      </c>
      <c r="D810">
        <v>0</v>
      </c>
      <c r="E810">
        <v>0</v>
      </c>
      <c r="F810">
        <v>10483</v>
      </c>
      <c r="G810">
        <v>0</v>
      </c>
      <c r="H810">
        <v>10483</v>
      </c>
      <c r="K810" t="s">
        <v>55</v>
      </c>
      <c r="L810">
        <v>71</v>
      </c>
      <c r="M810">
        <v>1.17</v>
      </c>
      <c r="N810" t="s">
        <v>594</v>
      </c>
    </row>
    <row r="811" spans="1:14" x14ac:dyDescent="0.25">
      <c r="A811" t="s">
        <v>597</v>
      </c>
      <c r="B811">
        <v>1</v>
      </c>
      <c r="C811" t="s">
        <v>7</v>
      </c>
      <c r="D811">
        <v>0</v>
      </c>
      <c r="E811">
        <v>0</v>
      </c>
      <c r="F811">
        <v>12634</v>
      </c>
      <c r="G811">
        <v>0</v>
      </c>
      <c r="H811">
        <v>12634</v>
      </c>
      <c r="K811" t="s">
        <v>55</v>
      </c>
      <c r="L811">
        <v>71</v>
      </c>
      <c r="M811">
        <v>1.41</v>
      </c>
      <c r="N811" t="s">
        <v>596</v>
      </c>
    </row>
    <row r="812" spans="1:14" x14ac:dyDescent="0.25">
      <c r="A812" t="s">
        <v>599</v>
      </c>
      <c r="B812">
        <v>1</v>
      </c>
      <c r="C812" t="s">
        <v>7</v>
      </c>
      <c r="D812">
        <v>0</v>
      </c>
      <c r="E812">
        <v>0</v>
      </c>
      <c r="F812">
        <v>11827</v>
      </c>
      <c r="G812">
        <v>0</v>
      </c>
      <c r="H812">
        <v>11827</v>
      </c>
      <c r="K812" t="s">
        <v>55</v>
      </c>
      <c r="L812">
        <v>71</v>
      </c>
      <c r="M812">
        <v>1.32</v>
      </c>
      <c r="N812" t="s">
        <v>598</v>
      </c>
    </row>
    <row r="813" spans="1:14" x14ac:dyDescent="0.25">
      <c r="A813" t="s">
        <v>601</v>
      </c>
      <c r="B813">
        <v>1</v>
      </c>
      <c r="C813" t="s">
        <v>7</v>
      </c>
      <c r="D813">
        <v>0</v>
      </c>
      <c r="E813">
        <v>0</v>
      </c>
      <c r="F813">
        <v>13978</v>
      </c>
      <c r="G813">
        <v>0</v>
      </c>
      <c r="H813">
        <v>13978</v>
      </c>
      <c r="K813" t="s">
        <v>55</v>
      </c>
      <c r="L813">
        <v>71</v>
      </c>
      <c r="M813">
        <v>1.56</v>
      </c>
      <c r="N813" t="s">
        <v>600</v>
      </c>
    </row>
    <row r="814" spans="1:14" x14ac:dyDescent="0.25">
      <c r="A814" t="s">
        <v>603</v>
      </c>
      <c r="B814">
        <v>1</v>
      </c>
      <c r="C814" t="s">
        <v>7</v>
      </c>
      <c r="D814">
        <v>0</v>
      </c>
      <c r="E814">
        <v>0</v>
      </c>
      <c r="F814">
        <v>12096</v>
      </c>
      <c r="G814">
        <v>0</v>
      </c>
      <c r="H814">
        <v>12096</v>
      </c>
      <c r="K814" t="s">
        <v>55</v>
      </c>
      <c r="L814">
        <v>71</v>
      </c>
      <c r="M814">
        <v>1.35</v>
      </c>
      <c r="N814" t="s">
        <v>602</v>
      </c>
    </row>
    <row r="815" spans="1:14" x14ac:dyDescent="0.25">
      <c r="A815" t="s">
        <v>605</v>
      </c>
      <c r="B815">
        <v>1</v>
      </c>
      <c r="C815" t="s">
        <v>7</v>
      </c>
      <c r="D815">
        <v>0</v>
      </c>
      <c r="E815">
        <v>0</v>
      </c>
      <c r="F815">
        <v>14515</v>
      </c>
      <c r="G815">
        <v>0</v>
      </c>
      <c r="H815">
        <v>14515</v>
      </c>
      <c r="K815" t="s">
        <v>55</v>
      </c>
      <c r="L815">
        <v>71</v>
      </c>
      <c r="M815">
        <v>1.62</v>
      </c>
      <c r="N815" t="s">
        <v>604</v>
      </c>
    </row>
    <row r="816" spans="1:14" x14ac:dyDescent="0.25">
      <c r="A816" t="s">
        <v>607</v>
      </c>
      <c r="B816">
        <v>1</v>
      </c>
      <c r="C816" t="s">
        <v>7</v>
      </c>
      <c r="D816">
        <v>0</v>
      </c>
      <c r="E816">
        <v>0</v>
      </c>
      <c r="F816">
        <v>11290</v>
      </c>
      <c r="G816">
        <v>0</v>
      </c>
      <c r="H816">
        <v>11290</v>
      </c>
      <c r="K816" t="s">
        <v>55</v>
      </c>
      <c r="L816">
        <v>71</v>
      </c>
      <c r="M816">
        <v>1.26</v>
      </c>
      <c r="N816" t="s">
        <v>606</v>
      </c>
    </row>
    <row r="817" spans="1:14" x14ac:dyDescent="0.25">
      <c r="A817" t="s">
        <v>609</v>
      </c>
      <c r="B817">
        <v>1</v>
      </c>
      <c r="C817" t="s">
        <v>7</v>
      </c>
      <c r="D817">
        <v>0</v>
      </c>
      <c r="E817">
        <v>0</v>
      </c>
      <c r="F817">
        <v>13530</v>
      </c>
      <c r="G817">
        <v>0</v>
      </c>
      <c r="H817">
        <v>13530</v>
      </c>
      <c r="K817" t="s">
        <v>55</v>
      </c>
      <c r="L817">
        <v>71</v>
      </c>
      <c r="M817">
        <v>1.51</v>
      </c>
      <c r="N817" t="s">
        <v>608</v>
      </c>
    </row>
    <row r="818" spans="1:14" x14ac:dyDescent="0.25">
      <c r="A818" t="s">
        <v>611</v>
      </c>
      <c r="B818">
        <v>1</v>
      </c>
      <c r="C818" t="s">
        <v>7</v>
      </c>
      <c r="D818">
        <v>0</v>
      </c>
      <c r="E818">
        <v>0</v>
      </c>
      <c r="F818">
        <v>5286</v>
      </c>
      <c r="G818">
        <v>0</v>
      </c>
      <c r="H818">
        <v>5286</v>
      </c>
      <c r="K818" t="s">
        <v>55</v>
      </c>
      <c r="L818">
        <v>71</v>
      </c>
      <c r="M818">
        <v>0.59</v>
      </c>
      <c r="N818" t="s">
        <v>610</v>
      </c>
    </row>
    <row r="819" spans="1:14" x14ac:dyDescent="0.25">
      <c r="A819" t="s">
        <v>613</v>
      </c>
      <c r="B819">
        <v>1</v>
      </c>
      <c r="C819" t="s">
        <v>7</v>
      </c>
      <c r="D819">
        <v>0</v>
      </c>
      <c r="E819">
        <v>0</v>
      </c>
      <c r="F819">
        <v>6630</v>
      </c>
      <c r="G819">
        <v>0</v>
      </c>
      <c r="H819">
        <v>6630</v>
      </c>
      <c r="K819" t="s">
        <v>55</v>
      </c>
      <c r="L819">
        <v>71</v>
      </c>
      <c r="M819">
        <v>0.74</v>
      </c>
      <c r="N819" t="s">
        <v>612</v>
      </c>
    </row>
    <row r="820" spans="1:14" x14ac:dyDescent="0.25">
      <c r="A820" t="s">
        <v>615</v>
      </c>
      <c r="B820">
        <v>1</v>
      </c>
      <c r="C820" t="s">
        <v>7</v>
      </c>
      <c r="D820">
        <v>0</v>
      </c>
      <c r="E820">
        <v>0</v>
      </c>
      <c r="F820">
        <v>7974</v>
      </c>
      <c r="G820">
        <v>0</v>
      </c>
      <c r="H820">
        <v>7974</v>
      </c>
      <c r="K820" t="s">
        <v>55</v>
      </c>
      <c r="L820">
        <v>71</v>
      </c>
      <c r="M820">
        <v>0.89</v>
      </c>
      <c r="N820" t="s">
        <v>614</v>
      </c>
    </row>
    <row r="821" spans="1:14" x14ac:dyDescent="0.25">
      <c r="A821" t="s">
        <v>617</v>
      </c>
      <c r="B821">
        <v>1</v>
      </c>
      <c r="C821" t="s">
        <v>7</v>
      </c>
      <c r="D821">
        <v>0</v>
      </c>
      <c r="E821">
        <v>0</v>
      </c>
      <c r="F821">
        <v>9318</v>
      </c>
      <c r="G821">
        <v>0</v>
      </c>
      <c r="H821">
        <v>9318</v>
      </c>
      <c r="K821" t="s">
        <v>55</v>
      </c>
      <c r="L821">
        <v>71</v>
      </c>
      <c r="M821">
        <v>1.04</v>
      </c>
      <c r="N821" t="s">
        <v>616</v>
      </c>
    </row>
    <row r="822" spans="1:14" x14ac:dyDescent="0.25">
      <c r="A822" t="s">
        <v>619</v>
      </c>
      <c r="B822">
        <v>1</v>
      </c>
      <c r="C822" t="s">
        <v>7</v>
      </c>
      <c r="D822">
        <v>0</v>
      </c>
      <c r="E822">
        <v>0</v>
      </c>
      <c r="F822">
        <v>7974</v>
      </c>
      <c r="G822">
        <v>0</v>
      </c>
      <c r="H822">
        <v>7974</v>
      </c>
      <c r="K822" t="s">
        <v>55</v>
      </c>
      <c r="L822">
        <v>71</v>
      </c>
      <c r="M822">
        <v>0.89</v>
      </c>
      <c r="N822" t="s">
        <v>618</v>
      </c>
    </row>
    <row r="823" spans="1:14" x14ac:dyDescent="0.25">
      <c r="A823" t="s">
        <v>621</v>
      </c>
      <c r="B823">
        <v>1</v>
      </c>
      <c r="C823" t="s">
        <v>7</v>
      </c>
      <c r="D823">
        <v>0</v>
      </c>
      <c r="E823">
        <v>0</v>
      </c>
      <c r="F823">
        <v>10214</v>
      </c>
      <c r="G823">
        <v>0</v>
      </c>
      <c r="H823">
        <v>10214</v>
      </c>
      <c r="K823" t="s">
        <v>55</v>
      </c>
      <c r="L823">
        <v>71</v>
      </c>
      <c r="M823">
        <v>1.1399999999999999</v>
      </c>
      <c r="N823" t="s">
        <v>620</v>
      </c>
    </row>
    <row r="824" spans="1:14" x14ac:dyDescent="0.25">
      <c r="A824" t="s">
        <v>623</v>
      </c>
      <c r="B824">
        <v>1</v>
      </c>
      <c r="C824" t="s">
        <v>7</v>
      </c>
      <c r="D824">
        <v>0</v>
      </c>
      <c r="E824">
        <v>0</v>
      </c>
      <c r="F824">
        <v>12186</v>
      </c>
      <c r="G824">
        <v>0</v>
      </c>
      <c r="H824">
        <v>12186</v>
      </c>
      <c r="K824" t="s">
        <v>55</v>
      </c>
      <c r="L824">
        <v>71</v>
      </c>
      <c r="M824">
        <v>1.36</v>
      </c>
      <c r="N824" t="s">
        <v>622</v>
      </c>
    </row>
    <row r="825" spans="1:14" x14ac:dyDescent="0.25">
      <c r="A825" t="s">
        <v>625</v>
      </c>
      <c r="B825">
        <v>1</v>
      </c>
      <c r="C825" t="s">
        <v>7</v>
      </c>
      <c r="D825">
        <v>0</v>
      </c>
      <c r="E825">
        <v>0</v>
      </c>
      <c r="F825">
        <v>10483</v>
      </c>
      <c r="G825">
        <v>0</v>
      </c>
      <c r="H825">
        <v>10483</v>
      </c>
      <c r="K825" t="s">
        <v>55</v>
      </c>
      <c r="L825">
        <v>71</v>
      </c>
      <c r="M825">
        <v>1.17</v>
      </c>
      <c r="N825" t="s">
        <v>624</v>
      </c>
    </row>
    <row r="826" spans="1:14" x14ac:dyDescent="0.25">
      <c r="A826" t="s">
        <v>627</v>
      </c>
      <c r="B826">
        <v>1</v>
      </c>
      <c r="C826" t="s">
        <v>7</v>
      </c>
      <c r="D826">
        <v>0</v>
      </c>
      <c r="E826">
        <v>0</v>
      </c>
      <c r="F826">
        <v>12634</v>
      </c>
      <c r="G826">
        <v>0</v>
      </c>
      <c r="H826">
        <v>12634</v>
      </c>
      <c r="K826" t="s">
        <v>55</v>
      </c>
      <c r="L826">
        <v>71</v>
      </c>
      <c r="M826">
        <v>1.41</v>
      </c>
      <c r="N826" t="s">
        <v>626</v>
      </c>
    </row>
    <row r="827" spans="1:14" x14ac:dyDescent="0.25">
      <c r="A827" t="s">
        <v>629</v>
      </c>
      <c r="B827">
        <v>1</v>
      </c>
      <c r="C827" t="s">
        <v>7</v>
      </c>
      <c r="D827">
        <v>0</v>
      </c>
      <c r="E827">
        <v>0</v>
      </c>
      <c r="F827">
        <v>11827</v>
      </c>
      <c r="G827">
        <v>0</v>
      </c>
      <c r="H827">
        <v>11827</v>
      </c>
      <c r="K827" t="s">
        <v>55</v>
      </c>
      <c r="L827">
        <v>71</v>
      </c>
      <c r="M827">
        <v>1.32</v>
      </c>
      <c r="N827" t="s">
        <v>628</v>
      </c>
    </row>
    <row r="828" spans="1:14" x14ac:dyDescent="0.25">
      <c r="A828" t="s">
        <v>631</v>
      </c>
      <c r="B828">
        <v>1</v>
      </c>
      <c r="C828" t="s">
        <v>7</v>
      </c>
      <c r="D828">
        <v>0</v>
      </c>
      <c r="E828">
        <v>0</v>
      </c>
      <c r="F828">
        <v>13978</v>
      </c>
      <c r="G828">
        <v>0</v>
      </c>
      <c r="H828">
        <v>13978</v>
      </c>
      <c r="K828" t="s">
        <v>55</v>
      </c>
      <c r="L828">
        <v>71</v>
      </c>
      <c r="M828">
        <v>1.56</v>
      </c>
      <c r="N828" t="s">
        <v>630</v>
      </c>
    </row>
    <row r="829" spans="1:14" x14ac:dyDescent="0.25">
      <c r="A829" t="s">
        <v>633</v>
      </c>
      <c r="B829">
        <v>1</v>
      </c>
      <c r="C829" t="s">
        <v>7</v>
      </c>
      <c r="D829">
        <v>0</v>
      </c>
      <c r="E829">
        <v>0</v>
      </c>
      <c r="F829">
        <v>12096</v>
      </c>
      <c r="G829">
        <v>0</v>
      </c>
      <c r="H829">
        <v>12096</v>
      </c>
      <c r="K829" t="s">
        <v>55</v>
      </c>
      <c r="L829">
        <v>71</v>
      </c>
      <c r="M829">
        <v>1.35</v>
      </c>
      <c r="N829" t="s">
        <v>632</v>
      </c>
    </row>
    <row r="830" spans="1:14" x14ac:dyDescent="0.25">
      <c r="A830" t="s">
        <v>635</v>
      </c>
      <c r="B830">
        <v>1</v>
      </c>
      <c r="C830" t="s">
        <v>7</v>
      </c>
      <c r="D830">
        <v>0</v>
      </c>
      <c r="E830">
        <v>0</v>
      </c>
      <c r="F830">
        <v>14515</v>
      </c>
      <c r="G830">
        <v>0</v>
      </c>
      <c r="H830">
        <v>14515</v>
      </c>
      <c r="K830" t="s">
        <v>55</v>
      </c>
      <c r="L830">
        <v>71</v>
      </c>
      <c r="M830">
        <v>1.62</v>
      </c>
      <c r="N830" t="s">
        <v>634</v>
      </c>
    </row>
    <row r="831" spans="1:14" x14ac:dyDescent="0.25">
      <c r="A831" t="s">
        <v>637</v>
      </c>
      <c r="B831">
        <v>1</v>
      </c>
      <c r="C831" t="s">
        <v>7</v>
      </c>
      <c r="D831">
        <v>0</v>
      </c>
      <c r="E831">
        <v>0</v>
      </c>
      <c r="F831">
        <v>10842</v>
      </c>
      <c r="G831">
        <v>0</v>
      </c>
      <c r="H831">
        <v>10842</v>
      </c>
      <c r="K831" t="s">
        <v>55</v>
      </c>
      <c r="L831">
        <v>71</v>
      </c>
      <c r="M831">
        <v>1.21</v>
      </c>
      <c r="N831" t="s">
        <v>636</v>
      </c>
    </row>
    <row r="832" spans="1:14" x14ac:dyDescent="0.25">
      <c r="A832" t="s">
        <v>639</v>
      </c>
      <c r="B832">
        <v>1</v>
      </c>
      <c r="C832" t="s">
        <v>7</v>
      </c>
      <c r="D832">
        <v>0</v>
      </c>
      <c r="E832">
        <v>0</v>
      </c>
      <c r="F832">
        <v>12992</v>
      </c>
      <c r="G832">
        <v>0</v>
      </c>
      <c r="H832">
        <v>12992</v>
      </c>
      <c r="K832" t="s">
        <v>55</v>
      </c>
      <c r="L832">
        <v>71</v>
      </c>
      <c r="M832">
        <v>1.45</v>
      </c>
      <c r="N832" t="s">
        <v>638</v>
      </c>
    </row>
    <row r="833" spans="1:14" x14ac:dyDescent="0.25">
      <c r="A833" t="s">
        <v>641</v>
      </c>
      <c r="B833">
        <v>1</v>
      </c>
      <c r="C833" t="s">
        <v>7</v>
      </c>
      <c r="D833">
        <v>0</v>
      </c>
      <c r="E833">
        <v>0</v>
      </c>
      <c r="F833">
        <v>8064</v>
      </c>
      <c r="G833">
        <v>0</v>
      </c>
      <c r="H833">
        <v>8064</v>
      </c>
      <c r="K833" t="s">
        <v>55</v>
      </c>
      <c r="L833">
        <v>71</v>
      </c>
      <c r="M833">
        <v>0.9</v>
      </c>
      <c r="N833" t="s">
        <v>640</v>
      </c>
    </row>
    <row r="834" spans="1:14" x14ac:dyDescent="0.25">
      <c r="A834" t="s">
        <v>643</v>
      </c>
      <c r="B834">
        <v>1</v>
      </c>
      <c r="C834" t="s">
        <v>7</v>
      </c>
      <c r="D834">
        <v>0</v>
      </c>
      <c r="E834">
        <v>0</v>
      </c>
      <c r="F834">
        <v>11290</v>
      </c>
      <c r="G834">
        <v>0</v>
      </c>
      <c r="H834">
        <v>11290</v>
      </c>
      <c r="K834" t="s">
        <v>55</v>
      </c>
      <c r="L834">
        <v>71</v>
      </c>
      <c r="M834">
        <v>1.26</v>
      </c>
      <c r="N834" t="s">
        <v>642</v>
      </c>
    </row>
    <row r="835" spans="1:14" x14ac:dyDescent="0.25">
      <c r="A835" t="s">
        <v>645</v>
      </c>
      <c r="B835">
        <v>1</v>
      </c>
      <c r="C835" t="s">
        <v>7</v>
      </c>
      <c r="D835">
        <v>0</v>
      </c>
      <c r="E835">
        <v>0</v>
      </c>
      <c r="F835">
        <v>13530</v>
      </c>
      <c r="G835">
        <v>0</v>
      </c>
      <c r="H835">
        <v>13530</v>
      </c>
      <c r="K835" t="s">
        <v>55</v>
      </c>
      <c r="L835">
        <v>71</v>
      </c>
      <c r="M835">
        <v>1.51</v>
      </c>
      <c r="N835" t="s">
        <v>644</v>
      </c>
    </row>
    <row r="836" spans="1:14" x14ac:dyDescent="0.25">
      <c r="A836" t="s">
        <v>647</v>
      </c>
      <c r="B836">
        <v>1</v>
      </c>
      <c r="C836" t="s">
        <v>7</v>
      </c>
      <c r="D836">
        <v>0</v>
      </c>
      <c r="E836">
        <v>0</v>
      </c>
      <c r="F836">
        <v>8064</v>
      </c>
      <c r="G836">
        <v>0</v>
      </c>
      <c r="H836">
        <v>8064</v>
      </c>
      <c r="K836" t="s">
        <v>55</v>
      </c>
      <c r="L836">
        <v>71</v>
      </c>
      <c r="M836">
        <v>0.9</v>
      </c>
      <c r="N836" t="s">
        <v>646</v>
      </c>
    </row>
    <row r="837" spans="1:14" x14ac:dyDescent="0.25">
      <c r="A837" t="s">
        <v>649</v>
      </c>
      <c r="B837">
        <v>1</v>
      </c>
      <c r="C837" t="s">
        <v>7</v>
      </c>
      <c r="D837">
        <v>0</v>
      </c>
      <c r="E837">
        <v>0</v>
      </c>
      <c r="F837">
        <v>10842</v>
      </c>
      <c r="G837">
        <v>0</v>
      </c>
      <c r="H837">
        <v>10842</v>
      </c>
      <c r="K837" t="s">
        <v>55</v>
      </c>
      <c r="L837">
        <v>71</v>
      </c>
      <c r="M837">
        <v>1.21</v>
      </c>
      <c r="N837" t="s">
        <v>648</v>
      </c>
    </row>
    <row r="838" spans="1:14" x14ac:dyDescent="0.25">
      <c r="A838" t="s">
        <v>651</v>
      </c>
      <c r="B838">
        <v>1</v>
      </c>
      <c r="C838" t="s">
        <v>7</v>
      </c>
      <c r="D838">
        <v>0</v>
      </c>
      <c r="E838">
        <v>0</v>
      </c>
      <c r="F838">
        <v>11290</v>
      </c>
      <c r="G838">
        <v>0</v>
      </c>
      <c r="H838">
        <v>11290</v>
      </c>
      <c r="K838" t="s">
        <v>55</v>
      </c>
      <c r="L838">
        <v>71</v>
      </c>
      <c r="M838">
        <v>1.26</v>
      </c>
      <c r="N838" t="s">
        <v>650</v>
      </c>
    </row>
    <row r="839" spans="1:14" x14ac:dyDescent="0.25">
      <c r="A839" t="s">
        <v>653</v>
      </c>
      <c r="B839">
        <v>1</v>
      </c>
      <c r="C839" t="s">
        <v>7</v>
      </c>
      <c r="D839">
        <v>0</v>
      </c>
      <c r="E839">
        <v>0</v>
      </c>
      <c r="F839">
        <v>12992</v>
      </c>
      <c r="G839">
        <v>0</v>
      </c>
      <c r="H839">
        <v>12992</v>
      </c>
      <c r="K839" t="s">
        <v>55</v>
      </c>
      <c r="L839">
        <v>71</v>
      </c>
      <c r="M839">
        <v>1.45</v>
      </c>
      <c r="N839" t="s">
        <v>652</v>
      </c>
    </row>
    <row r="840" spans="1:14" x14ac:dyDescent="0.25">
      <c r="A840" t="s">
        <v>655</v>
      </c>
      <c r="B840">
        <v>1</v>
      </c>
      <c r="C840" t="s">
        <v>7</v>
      </c>
      <c r="D840">
        <v>0</v>
      </c>
      <c r="E840">
        <v>0</v>
      </c>
      <c r="F840">
        <v>13530</v>
      </c>
      <c r="G840">
        <v>0</v>
      </c>
      <c r="H840">
        <v>13530</v>
      </c>
      <c r="K840" t="s">
        <v>55</v>
      </c>
      <c r="L840">
        <v>71</v>
      </c>
      <c r="M840">
        <v>1.51</v>
      </c>
      <c r="N840" t="s">
        <v>654</v>
      </c>
    </row>
    <row r="841" spans="1:14" x14ac:dyDescent="0.25">
      <c r="A841" t="s">
        <v>657</v>
      </c>
      <c r="B841">
        <v>1</v>
      </c>
      <c r="C841" t="s">
        <v>7</v>
      </c>
      <c r="D841">
        <v>0</v>
      </c>
      <c r="E841">
        <v>0</v>
      </c>
      <c r="F841">
        <v>10214</v>
      </c>
      <c r="G841">
        <v>0</v>
      </c>
      <c r="H841">
        <v>10214</v>
      </c>
      <c r="K841" t="s">
        <v>55</v>
      </c>
      <c r="L841">
        <v>71</v>
      </c>
      <c r="M841">
        <v>1.1399999999999999</v>
      </c>
      <c r="N841" t="s">
        <v>656</v>
      </c>
    </row>
    <row r="842" spans="1:14" x14ac:dyDescent="0.25">
      <c r="A842" t="s">
        <v>659</v>
      </c>
      <c r="B842">
        <v>1</v>
      </c>
      <c r="C842" t="s">
        <v>7</v>
      </c>
      <c r="D842">
        <v>0</v>
      </c>
      <c r="E842">
        <v>0</v>
      </c>
      <c r="F842">
        <v>12186</v>
      </c>
      <c r="G842">
        <v>0</v>
      </c>
      <c r="H842">
        <v>12186</v>
      </c>
      <c r="K842" t="s">
        <v>55</v>
      </c>
      <c r="L842">
        <v>71</v>
      </c>
      <c r="M842">
        <v>1.36</v>
      </c>
      <c r="N842" t="s">
        <v>658</v>
      </c>
    </row>
    <row r="843" spans="1:14" x14ac:dyDescent="0.25">
      <c r="A843" t="s">
        <v>661</v>
      </c>
      <c r="B843">
        <v>1</v>
      </c>
      <c r="C843" t="s">
        <v>7</v>
      </c>
      <c r="D843">
        <v>0</v>
      </c>
      <c r="E843">
        <v>0</v>
      </c>
      <c r="F843">
        <v>10483</v>
      </c>
      <c r="G843">
        <v>0</v>
      </c>
      <c r="H843">
        <v>10483</v>
      </c>
      <c r="K843" t="s">
        <v>55</v>
      </c>
      <c r="L843">
        <v>71</v>
      </c>
      <c r="M843">
        <v>1.17</v>
      </c>
      <c r="N843" t="s">
        <v>660</v>
      </c>
    </row>
    <row r="844" spans="1:14" x14ac:dyDescent="0.25">
      <c r="A844" t="s">
        <v>663</v>
      </c>
      <c r="B844">
        <v>1</v>
      </c>
      <c r="C844" t="s">
        <v>7</v>
      </c>
      <c r="D844">
        <v>0</v>
      </c>
      <c r="E844">
        <v>0</v>
      </c>
      <c r="F844">
        <v>12634</v>
      </c>
      <c r="G844">
        <v>0</v>
      </c>
      <c r="H844">
        <v>12634</v>
      </c>
      <c r="K844" t="s">
        <v>55</v>
      </c>
      <c r="L844">
        <v>71</v>
      </c>
      <c r="M844">
        <v>1.41</v>
      </c>
      <c r="N844" t="s">
        <v>662</v>
      </c>
    </row>
    <row r="845" spans="1:14" x14ac:dyDescent="0.25">
      <c r="A845" t="s">
        <v>665</v>
      </c>
      <c r="B845">
        <v>1</v>
      </c>
      <c r="C845" t="s">
        <v>7</v>
      </c>
      <c r="D845">
        <v>0</v>
      </c>
      <c r="E845">
        <v>0</v>
      </c>
      <c r="F845">
        <v>10483</v>
      </c>
      <c r="G845">
        <v>0</v>
      </c>
      <c r="H845">
        <v>10483</v>
      </c>
      <c r="K845" t="s">
        <v>55</v>
      </c>
      <c r="L845">
        <v>71</v>
      </c>
      <c r="M845">
        <v>1.17</v>
      </c>
      <c r="N845" t="s">
        <v>664</v>
      </c>
    </row>
    <row r="846" spans="1:14" x14ac:dyDescent="0.25">
      <c r="A846" t="s">
        <v>667</v>
      </c>
      <c r="B846">
        <v>1</v>
      </c>
      <c r="C846" t="s">
        <v>7</v>
      </c>
      <c r="D846">
        <v>0</v>
      </c>
      <c r="E846">
        <v>0</v>
      </c>
      <c r="F846">
        <v>12634</v>
      </c>
      <c r="G846">
        <v>0</v>
      </c>
      <c r="H846">
        <v>12634</v>
      </c>
      <c r="K846" t="s">
        <v>55</v>
      </c>
      <c r="L846">
        <v>71</v>
      </c>
      <c r="M846">
        <v>1.41</v>
      </c>
      <c r="N846" t="s">
        <v>666</v>
      </c>
    </row>
    <row r="847" spans="1:14" x14ac:dyDescent="0.25">
      <c r="A847" t="s">
        <v>669</v>
      </c>
      <c r="B847">
        <v>1</v>
      </c>
      <c r="C847" t="s">
        <v>7</v>
      </c>
      <c r="D847">
        <v>0</v>
      </c>
      <c r="E847">
        <v>0</v>
      </c>
      <c r="F847">
        <v>11290</v>
      </c>
      <c r="G847">
        <v>0</v>
      </c>
      <c r="H847">
        <v>11290</v>
      </c>
      <c r="K847" t="s">
        <v>55</v>
      </c>
      <c r="L847">
        <v>71</v>
      </c>
      <c r="M847">
        <v>1.26</v>
      </c>
      <c r="N847" t="s">
        <v>668</v>
      </c>
    </row>
    <row r="848" spans="1:14" x14ac:dyDescent="0.25">
      <c r="A848" t="s">
        <v>671</v>
      </c>
      <c r="B848">
        <v>1</v>
      </c>
      <c r="C848" t="s">
        <v>7</v>
      </c>
      <c r="D848">
        <v>0</v>
      </c>
      <c r="E848">
        <v>0</v>
      </c>
      <c r="F848">
        <v>11290</v>
      </c>
      <c r="G848">
        <v>0</v>
      </c>
      <c r="H848">
        <v>11290</v>
      </c>
      <c r="K848" t="s">
        <v>55</v>
      </c>
      <c r="L848">
        <v>71</v>
      </c>
      <c r="M848">
        <v>1.26</v>
      </c>
      <c r="N848" t="s">
        <v>670</v>
      </c>
    </row>
    <row r="849" spans="1:14" x14ac:dyDescent="0.25">
      <c r="A849" t="s">
        <v>673</v>
      </c>
      <c r="B849">
        <v>1</v>
      </c>
      <c r="C849" t="s">
        <v>7</v>
      </c>
      <c r="D849">
        <v>0</v>
      </c>
      <c r="E849">
        <v>0</v>
      </c>
      <c r="F849">
        <v>11290</v>
      </c>
      <c r="G849">
        <v>0</v>
      </c>
      <c r="H849">
        <v>11290</v>
      </c>
      <c r="K849" t="s">
        <v>55</v>
      </c>
      <c r="L849">
        <v>71</v>
      </c>
      <c r="M849">
        <v>1.26</v>
      </c>
      <c r="N849" t="s">
        <v>672</v>
      </c>
    </row>
    <row r="850" spans="1:14" x14ac:dyDescent="0.25">
      <c r="A850" t="s">
        <v>675</v>
      </c>
      <c r="B850">
        <v>1</v>
      </c>
      <c r="C850" t="s">
        <v>7</v>
      </c>
      <c r="D850">
        <v>0</v>
      </c>
      <c r="E850">
        <v>0</v>
      </c>
      <c r="F850">
        <v>11290</v>
      </c>
      <c r="G850">
        <v>0</v>
      </c>
      <c r="H850">
        <v>11290</v>
      </c>
      <c r="K850" t="s">
        <v>55</v>
      </c>
      <c r="L850">
        <v>71</v>
      </c>
      <c r="M850">
        <v>1.26</v>
      </c>
      <c r="N850" t="s">
        <v>674</v>
      </c>
    </row>
    <row r="851" spans="1:14" x14ac:dyDescent="0.25">
      <c r="A851" t="s">
        <v>677</v>
      </c>
      <c r="B851">
        <v>1</v>
      </c>
      <c r="C851" t="s">
        <v>7</v>
      </c>
      <c r="D851">
        <v>0</v>
      </c>
      <c r="E851">
        <v>0</v>
      </c>
      <c r="F851">
        <v>11827</v>
      </c>
      <c r="G851">
        <v>0</v>
      </c>
      <c r="H851">
        <v>11827</v>
      </c>
      <c r="K851" t="s">
        <v>55</v>
      </c>
      <c r="L851">
        <v>71</v>
      </c>
      <c r="M851">
        <v>1.32</v>
      </c>
      <c r="N851" t="s">
        <v>676</v>
      </c>
    </row>
    <row r="852" spans="1:14" x14ac:dyDescent="0.25">
      <c r="A852" t="s">
        <v>679</v>
      </c>
      <c r="B852">
        <v>1</v>
      </c>
      <c r="C852" t="s">
        <v>7</v>
      </c>
      <c r="D852">
        <v>0</v>
      </c>
      <c r="E852">
        <v>0</v>
      </c>
      <c r="F852">
        <v>13978</v>
      </c>
      <c r="G852">
        <v>0</v>
      </c>
      <c r="H852">
        <v>13978</v>
      </c>
      <c r="K852" t="s">
        <v>55</v>
      </c>
      <c r="L852">
        <v>71</v>
      </c>
      <c r="M852">
        <v>1.56</v>
      </c>
      <c r="N852" t="s">
        <v>678</v>
      </c>
    </row>
    <row r="853" spans="1:14" x14ac:dyDescent="0.25">
      <c r="A853" t="s">
        <v>681</v>
      </c>
      <c r="B853">
        <v>1</v>
      </c>
      <c r="C853" t="s">
        <v>7</v>
      </c>
      <c r="D853">
        <v>0</v>
      </c>
      <c r="E853">
        <v>0</v>
      </c>
      <c r="F853">
        <v>12096</v>
      </c>
      <c r="G853">
        <v>0</v>
      </c>
      <c r="H853">
        <v>12096</v>
      </c>
      <c r="K853" t="s">
        <v>55</v>
      </c>
      <c r="L853">
        <v>71</v>
      </c>
      <c r="M853">
        <v>1.35</v>
      </c>
      <c r="N853" t="s">
        <v>680</v>
      </c>
    </row>
    <row r="854" spans="1:14" x14ac:dyDescent="0.25">
      <c r="A854" t="s">
        <v>683</v>
      </c>
      <c r="B854">
        <v>1</v>
      </c>
      <c r="C854" t="s">
        <v>7</v>
      </c>
      <c r="D854">
        <v>0</v>
      </c>
      <c r="E854">
        <v>0</v>
      </c>
      <c r="F854">
        <v>14515</v>
      </c>
      <c r="G854">
        <v>0</v>
      </c>
      <c r="H854">
        <v>14515</v>
      </c>
      <c r="K854" t="s">
        <v>55</v>
      </c>
      <c r="L854">
        <v>71</v>
      </c>
      <c r="M854">
        <v>1.62</v>
      </c>
      <c r="N854" t="s">
        <v>682</v>
      </c>
    </row>
    <row r="855" spans="1:14" x14ac:dyDescent="0.25">
      <c r="A855" t="s">
        <v>685</v>
      </c>
      <c r="B855">
        <v>1</v>
      </c>
      <c r="C855" t="s">
        <v>7</v>
      </c>
      <c r="D855">
        <v>0</v>
      </c>
      <c r="E855">
        <v>0</v>
      </c>
      <c r="F855">
        <v>12096</v>
      </c>
      <c r="G855">
        <v>0</v>
      </c>
      <c r="H855">
        <v>12096</v>
      </c>
      <c r="K855" t="s">
        <v>55</v>
      </c>
      <c r="L855">
        <v>71</v>
      </c>
      <c r="M855">
        <v>1.35</v>
      </c>
      <c r="N855" t="s">
        <v>684</v>
      </c>
    </row>
    <row r="856" spans="1:14" x14ac:dyDescent="0.25">
      <c r="A856" t="s">
        <v>687</v>
      </c>
      <c r="B856">
        <v>1</v>
      </c>
      <c r="C856" t="s">
        <v>7</v>
      </c>
      <c r="D856">
        <v>0</v>
      </c>
      <c r="E856">
        <v>0</v>
      </c>
      <c r="F856">
        <v>14515</v>
      </c>
      <c r="G856">
        <v>0</v>
      </c>
      <c r="H856">
        <v>14515</v>
      </c>
      <c r="K856" t="s">
        <v>55</v>
      </c>
      <c r="L856">
        <v>71</v>
      </c>
      <c r="M856">
        <v>1.62</v>
      </c>
      <c r="N856" t="s">
        <v>686</v>
      </c>
    </row>
    <row r="857" spans="1:14" x14ac:dyDescent="0.25">
      <c r="A857" t="s">
        <v>689</v>
      </c>
      <c r="B857">
        <v>1</v>
      </c>
      <c r="C857" t="s">
        <v>7</v>
      </c>
      <c r="D857">
        <v>0</v>
      </c>
      <c r="E857">
        <v>0</v>
      </c>
      <c r="F857">
        <v>8064</v>
      </c>
      <c r="G857">
        <v>0</v>
      </c>
      <c r="H857">
        <v>8064</v>
      </c>
      <c r="K857" t="s">
        <v>55</v>
      </c>
      <c r="L857">
        <v>71</v>
      </c>
      <c r="M857">
        <v>0.9</v>
      </c>
      <c r="N857" t="s">
        <v>688</v>
      </c>
    </row>
    <row r="858" spans="1:14" x14ac:dyDescent="0.25">
      <c r="A858" t="s">
        <v>691</v>
      </c>
      <c r="B858">
        <v>1</v>
      </c>
      <c r="C858" t="s">
        <v>7</v>
      </c>
      <c r="D858">
        <v>0</v>
      </c>
      <c r="E858">
        <v>0</v>
      </c>
      <c r="F858">
        <v>8064</v>
      </c>
      <c r="G858">
        <v>0</v>
      </c>
      <c r="H858">
        <v>8064</v>
      </c>
      <c r="K858" t="s">
        <v>55</v>
      </c>
      <c r="L858">
        <v>71</v>
      </c>
      <c r="M858">
        <v>0.9</v>
      </c>
      <c r="N858" t="s">
        <v>690</v>
      </c>
    </row>
    <row r="859" spans="1:14" x14ac:dyDescent="0.25">
      <c r="A859" t="s">
        <v>693</v>
      </c>
      <c r="B859">
        <v>1</v>
      </c>
      <c r="C859" t="s">
        <v>7</v>
      </c>
      <c r="D859">
        <v>0</v>
      </c>
      <c r="E859">
        <v>0</v>
      </c>
      <c r="F859">
        <v>8064</v>
      </c>
      <c r="G859">
        <v>0</v>
      </c>
      <c r="H859">
        <v>8064</v>
      </c>
      <c r="K859" t="s">
        <v>55</v>
      </c>
      <c r="L859">
        <v>71</v>
      </c>
      <c r="M859">
        <v>0.9</v>
      </c>
      <c r="N859" t="s">
        <v>692</v>
      </c>
    </row>
    <row r="860" spans="1:14" x14ac:dyDescent="0.25">
      <c r="A860" t="s">
        <v>695</v>
      </c>
      <c r="B860">
        <v>1</v>
      </c>
      <c r="C860" t="s">
        <v>7</v>
      </c>
      <c r="D860">
        <v>0</v>
      </c>
      <c r="E860">
        <v>0</v>
      </c>
      <c r="F860">
        <v>8064</v>
      </c>
      <c r="G860">
        <v>0</v>
      </c>
      <c r="H860">
        <v>8064</v>
      </c>
      <c r="K860" t="s">
        <v>55</v>
      </c>
      <c r="L860">
        <v>71</v>
      </c>
      <c r="M860">
        <v>0.9</v>
      </c>
      <c r="N860" t="s">
        <v>694</v>
      </c>
    </row>
    <row r="861" spans="1:14" x14ac:dyDescent="0.25">
      <c r="A861" t="s">
        <v>697</v>
      </c>
      <c r="B861">
        <v>1</v>
      </c>
      <c r="C861" t="s">
        <v>7</v>
      </c>
      <c r="D861">
        <v>0</v>
      </c>
      <c r="E861">
        <v>0</v>
      </c>
      <c r="F861">
        <v>9408</v>
      </c>
      <c r="G861">
        <v>0</v>
      </c>
      <c r="H861">
        <v>9408</v>
      </c>
      <c r="K861" t="s">
        <v>55</v>
      </c>
      <c r="L861">
        <v>71</v>
      </c>
      <c r="M861">
        <v>1.05</v>
      </c>
      <c r="N861" t="s">
        <v>696</v>
      </c>
    </row>
    <row r="862" spans="1:14" x14ac:dyDescent="0.25">
      <c r="A862" t="s">
        <v>699</v>
      </c>
      <c r="B862">
        <v>1</v>
      </c>
      <c r="C862" t="s">
        <v>7</v>
      </c>
      <c r="D862">
        <v>0</v>
      </c>
      <c r="E862">
        <v>0</v>
      </c>
      <c r="F862">
        <v>10304</v>
      </c>
      <c r="G862">
        <v>0</v>
      </c>
      <c r="H862">
        <v>10304</v>
      </c>
      <c r="K862" t="s">
        <v>55</v>
      </c>
      <c r="L862">
        <v>71</v>
      </c>
      <c r="M862">
        <v>1.1499999999999999</v>
      </c>
      <c r="N862" t="s">
        <v>698</v>
      </c>
    </row>
    <row r="863" spans="1:14" x14ac:dyDescent="0.25">
      <c r="A863" t="s">
        <v>701</v>
      </c>
      <c r="B863">
        <v>1</v>
      </c>
      <c r="C863" t="s">
        <v>7</v>
      </c>
      <c r="D863">
        <v>0</v>
      </c>
      <c r="E863">
        <v>0</v>
      </c>
      <c r="F863">
        <v>2240</v>
      </c>
      <c r="G863">
        <v>0</v>
      </c>
      <c r="H863">
        <v>2240</v>
      </c>
      <c r="K863" t="s">
        <v>55</v>
      </c>
      <c r="L863">
        <v>71</v>
      </c>
      <c r="M863">
        <v>0.25</v>
      </c>
      <c r="N863" t="s">
        <v>700</v>
      </c>
    </row>
    <row r="864" spans="1:14" x14ac:dyDescent="0.25">
      <c r="A864" t="s">
        <v>703</v>
      </c>
      <c r="B864">
        <v>1</v>
      </c>
      <c r="C864" t="s">
        <v>7</v>
      </c>
      <c r="D864">
        <v>0</v>
      </c>
      <c r="E864">
        <v>0</v>
      </c>
      <c r="F864">
        <v>6003</v>
      </c>
      <c r="G864">
        <v>0</v>
      </c>
      <c r="H864">
        <v>6003</v>
      </c>
      <c r="J864">
        <v>710075241931</v>
      </c>
      <c r="K864" t="s">
        <v>55</v>
      </c>
      <c r="L864">
        <v>71</v>
      </c>
      <c r="M864">
        <v>0.67</v>
      </c>
      <c r="N864" t="s">
        <v>702</v>
      </c>
    </row>
    <row r="865" spans="1:14" x14ac:dyDescent="0.25">
      <c r="A865" t="s">
        <v>705</v>
      </c>
      <c r="B865">
        <v>1</v>
      </c>
      <c r="C865" t="s">
        <v>7</v>
      </c>
      <c r="D865">
        <v>0</v>
      </c>
      <c r="E865">
        <v>0</v>
      </c>
      <c r="F865">
        <v>8422</v>
      </c>
      <c r="G865">
        <v>0</v>
      </c>
      <c r="H865">
        <v>8422</v>
      </c>
      <c r="J865">
        <v>710075241943</v>
      </c>
      <c r="K865" t="s">
        <v>55</v>
      </c>
      <c r="L865">
        <v>71</v>
      </c>
      <c r="M865">
        <v>0.94</v>
      </c>
      <c r="N865" t="s">
        <v>704</v>
      </c>
    </row>
    <row r="866" spans="1:14" x14ac:dyDescent="0.25">
      <c r="A866" t="s">
        <v>707</v>
      </c>
      <c r="B866">
        <v>1</v>
      </c>
      <c r="C866" t="s">
        <v>7</v>
      </c>
      <c r="D866">
        <v>0</v>
      </c>
      <c r="E866">
        <v>0</v>
      </c>
      <c r="F866">
        <v>8422</v>
      </c>
      <c r="G866">
        <v>0</v>
      </c>
      <c r="H866">
        <v>8422</v>
      </c>
      <c r="J866">
        <v>710075241955</v>
      </c>
      <c r="K866" t="s">
        <v>55</v>
      </c>
      <c r="L866">
        <v>71</v>
      </c>
      <c r="M866">
        <v>0.94</v>
      </c>
      <c r="N866" t="s">
        <v>706</v>
      </c>
    </row>
    <row r="867" spans="1:14" x14ac:dyDescent="0.25">
      <c r="A867" t="s">
        <v>709</v>
      </c>
      <c r="B867">
        <v>1</v>
      </c>
      <c r="C867" t="s">
        <v>7</v>
      </c>
      <c r="D867">
        <v>0</v>
      </c>
      <c r="E867">
        <v>0</v>
      </c>
      <c r="F867">
        <v>8422</v>
      </c>
      <c r="G867">
        <v>0</v>
      </c>
      <c r="H867">
        <v>8422</v>
      </c>
      <c r="J867">
        <v>710075241960</v>
      </c>
      <c r="K867" t="s">
        <v>55</v>
      </c>
      <c r="L867">
        <v>71</v>
      </c>
      <c r="M867">
        <v>0.94</v>
      </c>
      <c r="N867" t="s">
        <v>708</v>
      </c>
    </row>
    <row r="868" spans="1:14" x14ac:dyDescent="0.25">
      <c r="A868" t="s">
        <v>711</v>
      </c>
      <c r="B868">
        <v>1</v>
      </c>
      <c r="C868" t="s">
        <v>7</v>
      </c>
      <c r="D868">
        <v>0</v>
      </c>
      <c r="E868">
        <v>0</v>
      </c>
      <c r="F868">
        <v>10304</v>
      </c>
      <c r="G868">
        <v>0</v>
      </c>
      <c r="H868">
        <v>10304</v>
      </c>
      <c r="J868">
        <v>710075241972</v>
      </c>
      <c r="K868" t="s">
        <v>55</v>
      </c>
      <c r="L868">
        <v>71</v>
      </c>
      <c r="M868">
        <v>1.1499999999999999</v>
      </c>
      <c r="N868" t="s">
        <v>710</v>
      </c>
    </row>
    <row r="869" spans="1:14" x14ac:dyDescent="0.25">
      <c r="A869" t="s">
        <v>713</v>
      </c>
      <c r="B869">
        <v>1</v>
      </c>
      <c r="C869" t="s">
        <v>7</v>
      </c>
      <c r="D869">
        <v>0</v>
      </c>
      <c r="E869">
        <v>0</v>
      </c>
      <c r="F869">
        <v>10304</v>
      </c>
      <c r="G869">
        <v>0</v>
      </c>
      <c r="H869">
        <v>10304</v>
      </c>
      <c r="J869">
        <v>710075241984</v>
      </c>
      <c r="K869" t="s">
        <v>55</v>
      </c>
      <c r="L869">
        <v>71</v>
      </c>
      <c r="M869">
        <v>1.1499999999999999</v>
      </c>
      <c r="N869" t="s">
        <v>712</v>
      </c>
    </row>
    <row r="870" spans="1:14" x14ac:dyDescent="0.25">
      <c r="A870" t="s">
        <v>715</v>
      </c>
      <c r="B870">
        <v>1</v>
      </c>
      <c r="C870" t="s">
        <v>7</v>
      </c>
      <c r="D870">
        <v>0</v>
      </c>
      <c r="E870">
        <v>0</v>
      </c>
      <c r="F870">
        <v>4211</v>
      </c>
      <c r="G870">
        <v>0</v>
      </c>
      <c r="H870">
        <v>4211</v>
      </c>
      <c r="K870" t="s">
        <v>55</v>
      </c>
      <c r="L870">
        <v>71</v>
      </c>
      <c r="M870">
        <v>0.47</v>
      </c>
      <c r="N870" t="s">
        <v>714</v>
      </c>
    </row>
    <row r="871" spans="1:14" x14ac:dyDescent="0.25">
      <c r="A871" t="s">
        <v>717</v>
      </c>
      <c r="B871">
        <v>1</v>
      </c>
      <c r="C871" t="s">
        <v>7</v>
      </c>
      <c r="D871">
        <v>0</v>
      </c>
      <c r="E871">
        <v>0</v>
      </c>
      <c r="F871">
        <v>10752</v>
      </c>
      <c r="G871">
        <v>0</v>
      </c>
      <c r="H871">
        <v>10752</v>
      </c>
      <c r="J871">
        <v>710075241996</v>
      </c>
      <c r="K871" t="s">
        <v>55</v>
      </c>
      <c r="L871">
        <v>71</v>
      </c>
      <c r="M871">
        <v>1.2</v>
      </c>
      <c r="N871" t="s">
        <v>716</v>
      </c>
    </row>
    <row r="872" spans="1:14" x14ac:dyDescent="0.25">
      <c r="A872" t="s">
        <v>719</v>
      </c>
      <c r="B872">
        <v>1</v>
      </c>
      <c r="C872" t="s">
        <v>7</v>
      </c>
      <c r="D872">
        <v>0</v>
      </c>
      <c r="E872">
        <v>0</v>
      </c>
      <c r="F872">
        <v>12096</v>
      </c>
      <c r="G872">
        <v>0</v>
      </c>
      <c r="H872">
        <v>12096</v>
      </c>
      <c r="J872">
        <v>710105129571</v>
      </c>
      <c r="K872" t="s">
        <v>55</v>
      </c>
      <c r="L872">
        <v>71</v>
      </c>
      <c r="M872">
        <v>1.35</v>
      </c>
      <c r="N872" t="s">
        <v>718</v>
      </c>
    </row>
    <row r="873" spans="1:14" x14ac:dyDescent="0.25">
      <c r="A873" t="s">
        <v>721</v>
      </c>
      <c r="B873">
        <v>1</v>
      </c>
      <c r="C873" t="s">
        <v>7</v>
      </c>
      <c r="D873">
        <v>0</v>
      </c>
      <c r="E873">
        <v>0</v>
      </c>
      <c r="F873">
        <v>12096</v>
      </c>
      <c r="G873">
        <v>0</v>
      </c>
      <c r="H873">
        <v>12096</v>
      </c>
      <c r="K873" t="s">
        <v>55</v>
      </c>
      <c r="L873">
        <v>71</v>
      </c>
      <c r="M873">
        <v>1.35</v>
      </c>
      <c r="N873" t="s">
        <v>720</v>
      </c>
    </row>
    <row r="874" spans="1:14" x14ac:dyDescent="0.25">
      <c r="A874" t="s">
        <v>723</v>
      </c>
      <c r="B874">
        <v>1</v>
      </c>
      <c r="C874" t="s">
        <v>7</v>
      </c>
      <c r="D874">
        <v>0</v>
      </c>
      <c r="E874">
        <v>0</v>
      </c>
      <c r="F874">
        <v>12096</v>
      </c>
      <c r="G874">
        <v>0</v>
      </c>
      <c r="H874">
        <v>12096</v>
      </c>
      <c r="J874">
        <v>710101831384</v>
      </c>
      <c r="K874" t="s">
        <v>55</v>
      </c>
      <c r="L874">
        <v>71</v>
      </c>
      <c r="M874">
        <v>1.35</v>
      </c>
      <c r="N874" t="s">
        <v>722</v>
      </c>
    </row>
    <row r="875" spans="1:14" x14ac:dyDescent="0.25">
      <c r="A875" t="s">
        <v>725</v>
      </c>
      <c r="B875">
        <v>1</v>
      </c>
      <c r="C875" t="s">
        <v>7</v>
      </c>
      <c r="D875">
        <v>0</v>
      </c>
      <c r="E875">
        <v>0</v>
      </c>
      <c r="F875">
        <v>12096</v>
      </c>
      <c r="G875">
        <v>0</v>
      </c>
      <c r="H875">
        <v>12096</v>
      </c>
      <c r="J875">
        <v>710101831396</v>
      </c>
      <c r="K875" t="s">
        <v>55</v>
      </c>
      <c r="L875">
        <v>71</v>
      </c>
      <c r="M875">
        <v>1.35</v>
      </c>
      <c r="N875" t="s">
        <v>724</v>
      </c>
    </row>
    <row r="876" spans="1:14" x14ac:dyDescent="0.25">
      <c r="A876" t="s">
        <v>727</v>
      </c>
      <c r="B876">
        <v>1</v>
      </c>
      <c r="C876" t="s">
        <v>7</v>
      </c>
      <c r="D876">
        <v>0</v>
      </c>
      <c r="E876">
        <v>0</v>
      </c>
      <c r="F876">
        <v>12096</v>
      </c>
      <c r="G876">
        <v>0</v>
      </c>
      <c r="H876">
        <v>12096</v>
      </c>
      <c r="J876">
        <v>710101831406</v>
      </c>
      <c r="K876" t="s">
        <v>55</v>
      </c>
      <c r="L876">
        <v>71</v>
      </c>
      <c r="M876">
        <v>1.35</v>
      </c>
      <c r="N876" t="s">
        <v>726</v>
      </c>
    </row>
    <row r="877" spans="1:14" x14ac:dyDescent="0.25">
      <c r="A877" t="s">
        <v>729</v>
      </c>
      <c r="B877">
        <v>1</v>
      </c>
      <c r="C877" t="s">
        <v>7</v>
      </c>
      <c r="D877">
        <v>0</v>
      </c>
      <c r="E877">
        <v>0</v>
      </c>
      <c r="F877">
        <v>12096</v>
      </c>
      <c r="G877">
        <v>0</v>
      </c>
      <c r="H877">
        <v>12096</v>
      </c>
      <c r="J877">
        <v>710101831411</v>
      </c>
      <c r="K877" t="s">
        <v>55</v>
      </c>
      <c r="L877">
        <v>71</v>
      </c>
      <c r="M877">
        <v>1.35</v>
      </c>
      <c r="N877" t="s">
        <v>728</v>
      </c>
    </row>
    <row r="878" spans="1:14" x14ac:dyDescent="0.25">
      <c r="A878" t="s">
        <v>731</v>
      </c>
      <c r="B878">
        <v>1</v>
      </c>
      <c r="C878" t="s">
        <v>7</v>
      </c>
      <c r="D878">
        <v>0</v>
      </c>
      <c r="E878">
        <v>0</v>
      </c>
      <c r="F878">
        <v>12096</v>
      </c>
      <c r="G878">
        <v>0</v>
      </c>
      <c r="H878">
        <v>12096</v>
      </c>
      <c r="J878">
        <v>710105129583</v>
      </c>
      <c r="K878" t="s">
        <v>55</v>
      </c>
      <c r="L878">
        <v>71</v>
      </c>
      <c r="M878">
        <v>1.35</v>
      </c>
      <c r="N878" t="s">
        <v>730</v>
      </c>
    </row>
    <row r="879" spans="1:14" x14ac:dyDescent="0.25">
      <c r="A879" t="s">
        <v>733</v>
      </c>
      <c r="B879">
        <v>1</v>
      </c>
      <c r="C879" t="s">
        <v>7</v>
      </c>
      <c r="D879">
        <v>0</v>
      </c>
      <c r="E879">
        <v>0</v>
      </c>
      <c r="F879">
        <v>12096</v>
      </c>
      <c r="G879">
        <v>0</v>
      </c>
      <c r="H879">
        <v>12096</v>
      </c>
      <c r="K879" t="s">
        <v>55</v>
      </c>
      <c r="L879">
        <v>71</v>
      </c>
      <c r="M879">
        <v>1.35</v>
      </c>
      <c r="N879" t="s">
        <v>732</v>
      </c>
    </row>
    <row r="880" spans="1:14" x14ac:dyDescent="0.25">
      <c r="A880" t="s">
        <v>735</v>
      </c>
      <c r="B880">
        <v>1</v>
      </c>
      <c r="C880" t="s">
        <v>7</v>
      </c>
      <c r="D880">
        <v>0</v>
      </c>
      <c r="E880">
        <v>0</v>
      </c>
      <c r="F880">
        <v>12096</v>
      </c>
      <c r="G880">
        <v>0</v>
      </c>
      <c r="H880">
        <v>12096</v>
      </c>
      <c r="J880">
        <v>710104940764</v>
      </c>
      <c r="K880" t="s">
        <v>55</v>
      </c>
      <c r="L880">
        <v>71</v>
      </c>
      <c r="M880">
        <v>1.35</v>
      </c>
      <c r="N880" t="s">
        <v>734</v>
      </c>
    </row>
    <row r="881" spans="1:14" x14ac:dyDescent="0.25">
      <c r="A881" t="s">
        <v>737</v>
      </c>
      <c r="B881">
        <v>1</v>
      </c>
      <c r="C881" t="s">
        <v>7</v>
      </c>
      <c r="D881">
        <v>0</v>
      </c>
      <c r="E881">
        <v>0</v>
      </c>
      <c r="F881">
        <v>12096</v>
      </c>
      <c r="G881">
        <v>0</v>
      </c>
      <c r="H881">
        <v>12096</v>
      </c>
      <c r="K881" t="s">
        <v>55</v>
      </c>
      <c r="L881">
        <v>71</v>
      </c>
      <c r="M881">
        <v>1.35</v>
      </c>
      <c r="N881" t="s">
        <v>736</v>
      </c>
    </row>
    <row r="882" spans="1:14" x14ac:dyDescent="0.25">
      <c r="A882" t="s">
        <v>739</v>
      </c>
      <c r="B882">
        <v>1</v>
      </c>
      <c r="C882" t="s">
        <v>7</v>
      </c>
      <c r="D882">
        <v>0</v>
      </c>
      <c r="E882">
        <v>0</v>
      </c>
      <c r="F882">
        <v>12096</v>
      </c>
      <c r="G882">
        <v>0</v>
      </c>
      <c r="H882">
        <v>12096</v>
      </c>
      <c r="J882">
        <v>710101831423</v>
      </c>
      <c r="K882" t="s">
        <v>55</v>
      </c>
      <c r="L882">
        <v>71</v>
      </c>
      <c r="M882">
        <v>1.35</v>
      </c>
      <c r="N882" t="s">
        <v>738</v>
      </c>
    </row>
    <row r="883" spans="1:14" x14ac:dyDescent="0.25">
      <c r="A883" t="s">
        <v>741</v>
      </c>
      <c r="B883">
        <v>1</v>
      </c>
      <c r="C883" t="s">
        <v>7</v>
      </c>
      <c r="D883">
        <v>0</v>
      </c>
      <c r="E883">
        <v>0</v>
      </c>
      <c r="F883">
        <v>12096</v>
      </c>
      <c r="G883">
        <v>0</v>
      </c>
      <c r="H883">
        <v>12096</v>
      </c>
      <c r="K883" t="s">
        <v>55</v>
      </c>
      <c r="L883">
        <v>71</v>
      </c>
      <c r="M883">
        <v>1.35</v>
      </c>
      <c r="N883" t="s">
        <v>740</v>
      </c>
    </row>
    <row r="884" spans="1:14" x14ac:dyDescent="0.25">
      <c r="A884" t="s">
        <v>743</v>
      </c>
      <c r="B884">
        <v>1</v>
      </c>
      <c r="C884" t="s">
        <v>7</v>
      </c>
      <c r="D884">
        <v>0</v>
      </c>
      <c r="E884">
        <v>0</v>
      </c>
      <c r="F884">
        <v>12096</v>
      </c>
      <c r="G884">
        <v>0</v>
      </c>
      <c r="H884">
        <v>12096</v>
      </c>
      <c r="J884">
        <v>710101831440</v>
      </c>
      <c r="K884" t="s">
        <v>55</v>
      </c>
      <c r="L884">
        <v>71</v>
      </c>
      <c r="M884">
        <v>1.35</v>
      </c>
      <c r="N884" t="s">
        <v>742</v>
      </c>
    </row>
    <row r="885" spans="1:14" x14ac:dyDescent="0.25">
      <c r="A885" t="s">
        <v>745</v>
      </c>
      <c r="B885">
        <v>1</v>
      </c>
      <c r="C885" t="s">
        <v>7</v>
      </c>
      <c r="D885">
        <v>0</v>
      </c>
      <c r="E885">
        <v>0</v>
      </c>
      <c r="F885">
        <v>12096</v>
      </c>
      <c r="G885">
        <v>0</v>
      </c>
      <c r="H885">
        <v>12096</v>
      </c>
      <c r="J885">
        <v>710101831452</v>
      </c>
      <c r="K885" t="s">
        <v>55</v>
      </c>
      <c r="L885">
        <v>71</v>
      </c>
      <c r="M885">
        <v>1.35</v>
      </c>
      <c r="N885" t="s">
        <v>744</v>
      </c>
    </row>
    <row r="886" spans="1:14" x14ac:dyDescent="0.25">
      <c r="A886" t="s">
        <v>747</v>
      </c>
      <c r="B886">
        <v>1</v>
      </c>
      <c r="C886" t="s">
        <v>7</v>
      </c>
      <c r="D886">
        <v>0</v>
      </c>
      <c r="E886">
        <v>0</v>
      </c>
      <c r="F886">
        <v>12096</v>
      </c>
      <c r="G886">
        <v>0</v>
      </c>
      <c r="H886">
        <v>12096</v>
      </c>
      <c r="J886">
        <v>710101831464</v>
      </c>
      <c r="K886" t="s">
        <v>55</v>
      </c>
      <c r="L886">
        <v>71</v>
      </c>
      <c r="M886">
        <v>1.35</v>
      </c>
      <c r="N886" t="s">
        <v>746</v>
      </c>
    </row>
    <row r="887" spans="1:14" x14ac:dyDescent="0.25">
      <c r="A887" t="s">
        <v>749</v>
      </c>
      <c r="B887">
        <v>1</v>
      </c>
      <c r="C887" t="s">
        <v>7</v>
      </c>
      <c r="D887">
        <v>0</v>
      </c>
      <c r="E887">
        <v>0</v>
      </c>
      <c r="F887">
        <v>12096</v>
      </c>
      <c r="G887">
        <v>0</v>
      </c>
      <c r="H887">
        <v>12096</v>
      </c>
      <c r="J887">
        <v>710101831476</v>
      </c>
      <c r="K887" t="s">
        <v>55</v>
      </c>
      <c r="L887">
        <v>71</v>
      </c>
      <c r="M887">
        <v>1.35</v>
      </c>
      <c r="N887" t="s">
        <v>748</v>
      </c>
    </row>
    <row r="888" spans="1:14" x14ac:dyDescent="0.25">
      <c r="A888" t="s">
        <v>751</v>
      </c>
      <c r="B888">
        <v>1</v>
      </c>
      <c r="C888" t="s">
        <v>7</v>
      </c>
      <c r="D888">
        <v>0</v>
      </c>
      <c r="E888">
        <v>0</v>
      </c>
      <c r="F888">
        <v>12096</v>
      </c>
      <c r="G888">
        <v>0</v>
      </c>
      <c r="H888">
        <v>12096</v>
      </c>
      <c r="J888">
        <v>710101831481</v>
      </c>
      <c r="K888" t="s">
        <v>55</v>
      </c>
      <c r="L888">
        <v>71</v>
      </c>
      <c r="M888">
        <v>1.35</v>
      </c>
      <c r="N888" t="s">
        <v>750</v>
      </c>
    </row>
    <row r="889" spans="1:14" x14ac:dyDescent="0.25">
      <c r="A889" t="s">
        <v>753</v>
      </c>
      <c r="B889">
        <v>1</v>
      </c>
      <c r="C889" t="s">
        <v>7</v>
      </c>
      <c r="D889">
        <v>0</v>
      </c>
      <c r="E889">
        <v>0</v>
      </c>
      <c r="F889">
        <v>12096</v>
      </c>
      <c r="G889">
        <v>0</v>
      </c>
      <c r="H889">
        <v>12096</v>
      </c>
      <c r="J889">
        <v>710104559513</v>
      </c>
      <c r="K889" t="s">
        <v>55</v>
      </c>
      <c r="L889">
        <v>71</v>
      </c>
      <c r="M889">
        <v>1.35</v>
      </c>
      <c r="N889" t="s">
        <v>752</v>
      </c>
    </row>
    <row r="890" spans="1:14" x14ac:dyDescent="0.25">
      <c r="A890" t="s">
        <v>755</v>
      </c>
      <c r="B890">
        <v>1</v>
      </c>
      <c r="C890" t="s">
        <v>7</v>
      </c>
      <c r="D890">
        <v>0</v>
      </c>
      <c r="E890">
        <v>0</v>
      </c>
      <c r="F890">
        <v>12096</v>
      </c>
      <c r="G890">
        <v>0</v>
      </c>
      <c r="H890">
        <v>12096</v>
      </c>
      <c r="J890">
        <v>710101831493</v>
      </c>
      <c r="K890" t="s">
        <v>55</v>
      </c>
      <c r="L890">
        <v>71</v>
      </c>
      <c r="M890">
        <v>1.35</v>
      </c>
      <c r="N890" t="s">
        <v>754</v>
      </c>
    </row>
    <row r="891" spans="1:14" x14ac:dyDescent="0.25">
      <c r="A891" t="s">
        <v>757</v>
      </c>
      <c r="B891">
        <v>1</v>
      </c>
      <c r="C891" t="s">
        <v>7</v>
      </c>
      <c r="D891">
        <v>0</v>
      </c>
      <c r="E891">
        <v>0</v>
      </c>
      <c r="F891">
        <v>12096</v>
      </c>
      <c r="G891">
        <v>0</v>
      </c>
      <c r="H891">
        <v>12096</v>
      </c>
      <c r="J891">
        <v>710104940776</v>
      </c>
      <c r="K891" t="s">
        <v>55</v>
      </c>
      <c r="L891">
        <v>71</v>
      </c>
      <c r="M891">
        <v>1.35</v>
      </c>
      <c r="N891" t="s">
        <v>756</v>
      </c>
    </row>
    <row r="892" spans="1:14" x14ac:dyDescent="0.25">
      <c r="A892" t="s">
        <v>759</v>
      </c>
      <c r="B892">
        <v>1</v>
      </c>
      <c r="C892" t="s">
        <v>7</v>
      </c>
      <c r="D892">
        <v>0</v>
      </c>
      <c r="E892">
        <v>0</v>
      </c>
      <c r="F892">
        <v>12096</v>
      </c>
      <c r="G892">
        <v>0</v>
      </c>
      <c r="H892">
        <v>12096</v>
      </c>
      <c r="J892">
        <v>710104559525</v>
      </c>
      <c r="K892" t="s">
        <v>55</v>
      </c>
      <c r="L892">
        <v>71</v>
      </c>
      <c r="M892">
        <v>1.35</v>
      </c>
      <c r="N892" t="s">
        <v>758</v>
      </c>
    </row>
    <row r="893" spans="1:14" x14ac:dyDescent="0.25">
      <c r="A893" t="s">
        <v>761</v>
      </c>
      <c r="B893">
        <v>1</v>
      </c>
      <c r="C893" t="s">
        <v>7</v>
      </c>
      <c r="D893">
        <v>0</v>
      </c>
      <c r="E893">
        <v>0</v>
      </c>
      <c r="F893">
        <v>12096</v>
      </c>
      <c r="G893">
        <v>0</v>
      </c>
      <c r="H893">
        <v>12096</v>
      </c>
      <c r="K893" t="s">
        <v>55</v>
      </c>
      <c r="L893">
        <v>71</v>
      </c>
      <c r="M893">
        <v>1.35</v>
      </c>
      <c r="N893" t="s">
        <v>760</v>
      </c>
    </row>
    <row r="894" spans="1:14" x14ac:dyDescent="0.25">
      <c r="A894" t="s">
        <v>763</v>
      </c>
      <c r="B894">
        <v>1</v>
      </c>
      <c r="C894" t="s">
        <v>7</v>
      </c>
      <c r="D894">
        <v>0</v>
      </c>
      <c r="E894">
        <v>0</v>
      </c>
      <c r="F894">
        <v>12096</v>
      </c>
      <c r="G894">
        <v>0</v>
      </c>
      <c r="H894">
        <v>12096</v>
      </c>
      <c r="J894">
        <v>710104342224</v>
      </c>
      <c r="K894" t="s">
        <v>55</v>
      </c>
      <c r="L894">
        <v>71</v>
      </c>
      <c r="M894">
        <v>1.35</v>
      </c>
      <c r="N894" t="s">
        <v>762</v>
      </c>
    </row>
    <row r="895" spans="1:14" x14ac:dyDescent="0.25">
      <c r="A895" t="s">
        <v>765</v>
      </c>
      <c r="B895">
        <v>1</v>
      </c>
      <c r="C895" t="s">
        <v>7</v>
      </c>
      <c r="D895">
        <v>0</v>
      </c>
      <c r="E895">
        <v>0</v>
      </c>
      <c r="F895">
        <v>12096</v>
      </c>
      <c r="G895">
        <v>0</v>
      </c>
      <c r="H895">
        <v>12096</v>
      </c>
      <c r="J895">
        <v>710104559530</v>
      </c>
      <c r="K895" t="s">
        <v>55</v>
      </c>
      <c r="L895">
        <v>71</v>
      </c>
      <c r="M895">
        <v>1.35</v>
      </c>
      <c r="N895" t="s">
        <v>764</v>
      </c>
    </row>
    <row r="896" spans="1:14" x14ac:dyDescent="0.25">
      <c r="A896" t="s">
        <v>767</v>
      </c>
      <c r="B896">
        <v>1</v>
      </c>
      <c r="C896" t="s">
        <v>7</v>
      </c>
      <c r="D896">
        <v>0</v>
      </c>
      <c r="E896">
        <v>0</v>
      </c>
      <c r="F896">
        <v>12096</v>
      </c>
      <c r="G896">
        <v>0</v>
      </c>
      <c r="H896">
        <v>12096</v>
      </c>
      <c r="J896">
        <v>710103867286</v>
      </c>
      <c r="K896" t="s">
        <v>55</v>
      </c>
      <c r="L896">
        <v>71</v>
      </c>
      <c r="M896">
        <v>1.35</v>
      </c>
      <c r="N896" t="s">
        <v>766</v>
      </c>
    </row>
    <row r="897" spans="1:14" x14ac:dyDescent="0.25">
      <c r="A897" t="s">
        <v>769</v>
      </c>
      <c r="B897">
        <v>1</v>
      </c>
      <c r="C897" t="s">
        <v>7</v>
      </c>
      <c r="D897">
        <v>0</v>
      </c>
      <c r="E897">
        <v>0</v>
      </c>
      <c r="F897">
        <v>12096</v>
      </c>
      <c r="G897">
        <v>0</v>
      </c>
      <c r="H897">
        <v>12096</v>
      </c>
      <c r="J897">
        <v>710104940781</v>
      </c>
      <c r="K897" t="s">
        <v>55</v>
      </c>
      <c r="L897">
        <v>71</v>
      </c>
      <c r="M897">
        <v>1.35</v>
      </c>
      <c r="N897" t="s">
        <v>768</v>
      </c>
    </row>
    <row r="898" spans="1:14" x14ac:dyDescent="0.25">
      <c r="A898" t="s">
        <v>771</v>
      </c>
      <c r="B898">
        <v>1</v>
      </c>
      <c r="C898" t="s">
        <v>7</v>
      </c>
      <c r="D898">
        <v>0</v>
      </c>
      <c r="E898">
        <v>0</v>
      </c>
      <c r="F898">
        <v>12096</v>
      </c>
      <c r="G898">
        <v>0</v>
      </c>
      <c r="H898">
        <v>12096</v>
      </c>
      <c r="J898">
        <v>710103867291</v>
      </c>
      <c r="K898" t="s">
        <v>55</v>
      </c>
      <c r="L898">
        <v>71</v>
      </c>
      <c r="M898">
        <v>1.35</v>
      </c>
      <c r="N898" t="s">
        <v>770</v>
      </c>
    </row>
    <row r="899" spans="1:14" x14ac:dyDescent="0.25">
      <c r="A899" t="s">
        <v>773</v>
      </c>
      <c r="B899">
        <v>1</v>
      </c>
      <c r="C899" t="s">
        <v>7</v>
      </c>
      <c r="D899">
        <v>0</v>
      </c>
      <c r="E899">
        <v>0</v>
      </c>
      <c r="F899">
        <v>12096</v>
      </c>
      <c r="G899">
        <v>0</v>
      </c>
      <c r="H899">
        <v>12096</v>
      </c>
      <c r="J899">
        <v>710103867301</v>
      </c>
      <c r="K899" t="s">
        <v>55</v>
      </c>
      <c r="L899">
        <v>71</v>
      </c>
      <c r="M899">
        <v>1.35</v>
      </c>
      <c r="N899" t="s">
        <v>772</v>
      </c>
    </row>
    <row r="900" spans="1:14" x14ac:dyDescent="0.25">
      <c r="A900" t="s">
        <v>775</v>
      </c>
      <c r="B900">
        <v>1</v>
      </c>
      <c r="C900" t="s">
        <v>7</v>
      </c>
      <c r="D900">
        <v>0</v>
      </c>
      <c r="E900">
        <v>0</v>
      </c>
      <c r="F900">
        <v>12096</v>
      </c>
      <c r="G900">
        <v>0</v>
      </c>
      <c r="H900">
        <v>12096</v>
      </c>
      <c r="J900">
        <v>710104342236</v>
      </c>
      <c r="K900" t="s">
        <v>55</v>
      </c>
      <c r="L900">
        <v>71</v>
      </c>
      <c r="M900">
        <v>1.35</v>
      </c>
      <c r="N900" t="s">
        <v>774</v>
      </c>
    </row>
    <row r="901" spans="1:14" x14ac:dyDescent="0.25">
      <c r="A901" t="s">
        <v>777</v>
      </c>
      <c r="B901">
        <v>1</v>
      </c>
      <c r="C901" t="s">
        <v>7</v>
      </c>
      <c r="D901">
        <v>0</v>
      </c>
      <c r="E901">
        <v>0</v>
      </c>
      <c r="F901">
        <v>12096</v>
      </c>
      <c r="G901">
        <v>0</v>
      </c>
      <c r="H901">
        <v>12096</v>
      </c>
      <c r="J901">
        <v>710101831503</v>
      </c>
      <c r="K901" t="s">
        <v>55</v>
      </c>
      <c r="L901">
        <v>71</v>
      </c>
      <c r="M901">
        <v>1.35</v>
      </c>
      <c r="N901" t="s">
        <v>776</v>
      </c>
    </row>
    <row r="902" spans="1:14" x14ac:dyDescent="0.25">
      <c r="A902" t="s">
        <v>779</v>
      </c>
      <c r="B902">
        <v>1</v>
      </c>
      <c r="C902" t="s">
        <v>7</v>
      </c>
      <c r="D902">
        <v>0</v>
      </c>
      <c r="E902">
        <v>0</v>
      </c>
      <c r="F902">
        <v>12096</v>
      </c>
      <c r="G902">
        <v>0</v>
      </c>
      <c r="H902">
        <v>12096</v>
      </c>
      <c r="J902">
        <v>710104559542</v>
      </c>
      <c r="K902" t="s">
        <v>55</v>
      </c>
      <c r="L902">
        <v>71</v>
      </c>
      <c r="M902">
        <v>1.35</v>
      </c>
      <c r="N902" t="s">
        <v>778</v>
      </c>
    </row>
    <row r="903" spans="1:14" x14ac:dyDescent="0.25">
      <c r="A903" t="s">
        <v>781</v>
      </c>
      <c r="B903">
        <v>1</v>
      </c>
      <c r="C903" t="s">
        <v>7</v>
      </c>
      <c r="D903">
        <v>0</v>
      </c>
      <c r="E903">
        <v>0</v>
      </c>
      <c r="F903">
        <v>12096</v>
      </c>
      <c r="G903">
        <v>0</v>
      </c>
      <c r="H903">
        <v>12096</v>
      </c>
      <c r="J903">
        <v>710104559554</v>
      </c>
      <c r="K903" t="s">
        <v>55</v>
      </c>
      <c r="L903">
        <v>71</v>
      </c>
      <c r="M903">
        <v>1.35</v>
      </c>
      <c r="N903" t="s">
        <v>780</v>
      </c>
    </row>
    <row r="904" spans="1:14" x14ac:dyDescent="0.25">
      <c r="A904" t="s">
        <v>783</v>
      </c>
      <c r="B904">
        <v>1</v>
      </c>
      <c r="C904" t="s">
        <v>7</v>
      </c>
      <c r="D904">
        <v>0</v>
      </c>
      <c r="E904">
        <v>0</v>
      </c>
      <c r="F904">
        <v>12096</v>
      </c>
      <c r="G904">
        <v>0</v>
      </c>
      <c r="H904">
        <v>12096</v>
      </c>
      <c r="J904">
        <v>710101831515</v>
      </c>
      <c r="K904" t="s">
        <v>55</v>
      </c>
      <c r="L904">
        <v>71</v>
      </c>
      <c r="M904">
        <v>1.35</v>
      </c>
      <c r="N904" t="s">
        <v>782</v>
      </c>
    </row>
    <row r="905" spans="1:14" x14ac:dyDescent="0.25">
      <c r="A905" t="s">
        <v>785</v>
      </c>
      <c r="B905">
        <v>1</v>
      </c>
      <c r="C905" t="s">
        <v>7</v>
      </c>
      <c r="D905">
        <v>0</v>
      </c>
      <c r="E905">
        <v>0</v>
      </c>
      <c r="F905">
        <v>12096</v>
      </c>
      <c r="G905">
        <v>0</v>
      </c>
      <c r="H905">
        <v>12096</v>
      </c>
      <c r="J905">
        <v>710104559566</v>
      </c>
      <c r="K905" t="s">
        <v>55</v>
      </c>
      <c r="L905">
        <v>71</v>
      </c>
      <c r="M905">
        <v>1.35</v>
      </c>
      <c r="N905" t="s">
        <v>784</v>
      </c>
    </row>
    <row r="906" spans="1:14" x14ac:dyDescent="0.25">
      <c r="A906" t="s">
        <v>787</v>
      </c>
      <c r="B906">
        <v>1</v>
      </c>
      <c r="C906" t="s">
        <v>7</v>
      </c>
      <c r="D906">
        <v>0</v>
      </c>
      <c r="E906">
        <v>0</v>
      </c>
      <c r="F906">
        <v>12096</v>
      </c>
      <c r="G906">
        <v>0</v>
      </c>
      <c r="H906">
        <v>12096</v>
      </c>
      <c r="K906" t="s">
        <v>55</v>
      </c>
      <c r="L906">
        <v>71</v>
      </c>
      <c r="M906">
        <v>1.35</v>
      </c>
      <c r="N906" t="s">
        <v>786</v>
      </c>
    </row>
    <row r="907" spans="1:14" x14ac:dyDescent="0.25">
      <c r="A907" t="s">
        <v>789</v>
      </c>
      <c r="B907">
        <v>1</v>
      </c>
      <c r="C907" t="s">
        <v>7</v>
      </c>
      <c r="D907">
        <v>0</v>
      </c>
      <c r="E907">
        <v>0</v>
      </c>
      <c r="F907">
        <v>12096</v>
      </c>
      <c r="G907">
        <v>0</v>
      </c>
      <c r="H907">
        <v>12096</v>
      </c>
      <c r="J907">
        <v>710104940793</v>
      </c>
      <c r="K907" t="s">
        <v>55</v>
      </c>
      <c r="L907">
        <v>71</v>
      </c>
      <c r="M907">
        <v>1.35</v>
      </c>
      <c r="N907" t="s">
        <v>788</v>
      </c>
    </row>
    <row r="908" spans="1:14" x14ac:dyDescent="0.25">
      <c r="A908" t="s">
        <v>791</v>
      </c>
      <c r="B908">
        <v>1</v>
      </c>
      <c r="C908" t="s">
        <v>7</v>
      </c>
      <c r="D908">
        <v>0</v>
      </c>
      <c r="E908">
        <v>0</v>
      </c>
      <c r="F908">
        <v>12096</v>
      </c>
      <c r="G908">
        <v>0</v>
      </c>
      <c r="H908">
        <v>12096</v>
      </c>
      <c r="J908">
        <v>710101831520</v>
      </c>
      <c r="K908" t="s">
        <v>55</v>
      </c>
      <c r="L908">
        <v>71</v>
      </c>
      <c r="M908">
        <v>1.35</v>
      </c>
      <c r="N908" t="s">
        <v>790</v>
      </c>
    </row>
    <row r="909" spans="1:14" x14ac:dyDescent="0.25">
      <c r="A909" t="s">
        <v>793</v>
      </c>
      <c r="B909">
        <v>1</v>
      </c>
      <c r="C909" t="s">
        <v>7</v>
      </c>
      <c r="D909">
        <v>0</v>
      </c>
      <c r="E909">
        <v>0</v>
      </c>
      <c r="F909">
        <v>12096</v>
      </c>
      <c r="G909">
        <v>0</v>
      </c>
      <c r="H909">
        <v>12096</v>
      </c>
      <c r="J909">
        <v>710103867313</v>
      </c>
      <c r="K909" t="s">
        <v>55</v>
      </c>
      <c r="L909">
        <v>71</v>
      </c>
      <c r="M909">
        <v>1.35</v>
      </c>
      <c r="N909" t="s">
        <v>792</v>
      </c>
    </row>
    <row r="910" spans="1:14" x14ac:dyDescent="0.25">
      <c r="A910" t="s">
        <v>795</v>
      </c>
      <c r="B910">
        <v>1</v>
      </c>
      <c r="C910" t="s">
        <v>7</v>
      </c>
      <c r="D910">
        <v>0</v>
      </c>
      <c r="E910">
        <v>0</v>
      </c>
      <c r="F910">
        <v>12096</v>
      </c>
      <c r="G910">
        <v>0</v>
      </c>
      <c r="H910">
        <v>12096</v>
      </c>
      <c r="J910">
        <v>710103867325</v>
      </c>
      <c r="K910" t="s">
        <v>55</v>
      </c>
      <c r="L910">
        <v>71</v>
      </c>
      <c r="M910">
        <v>1.35</v>
      </c>
      <c r="N910" t="s">
        <v>794</v>
      </c>
    </row>
    <row r="911" spans="1:14" x14ac:dyDescent="0.25">
      <c r="A911" t="s">
        <v>797</v>
      </c>
      <c r="B911">
        <v>1</v>
      </c>
      <c r="C911" t="s">
        <v>7</v>
      </c>
      <c r="D911">
        <v>0</v>
      </c>
      <c r="E911">
        <v>0</v>
      </c>
      <c r="F911">
        <v>12096</v>
      </c>
      <c r="G911">
        <v>0</v>
      </c>
      <c r="H911">
        <v>12096</v>
      </c>
      <c r="J911">
        <v>710100792563</v>
      </c>
      <c r="K911" t="s">
        <v>55</v>
      </c>
      <c r="L911">
        <v>71</v>
      </c>
      <c r="M911">
        <v>1.35</v>
      </c>
      <c r="N911" t="s">
        <v>796</v>
      </c>
    </row>
    <row r="912" spans="1:14" x14ac:dyDescent="0.25">
      <c r="A912" t="s">
        <v>799</v>
      </c>
      <c r="B912">
        <v>1</v>
      </c>
      <c r="C912" t="s">
        <v>7</v>
      </c>
      <c r="D912">
        <v>0</v>
      </c>
      <c r="E912">
        <v>0</v>
      </c>
      <c r="F912">
        <v>12096</v>
      </c>
      <c r="G912">
        <v>0</v>
      </c>
      <c r="H912">
        <v>12096</v>
      </c>
      <c r="J912">
        <v>710101831532</v>
      </c>
      <c r="K912" t="s">
        <v>55</v>
      </c>
      <c r="L912">
        <v>71</v>
      </c>
      <c r="M912">
        <v>1.35</v>
      </c>
      <c r="N912" t="s">
        <v>798</v>
      </c>
    </row>
    <row r="913" spans="1:14" x14ac:dyDescent="0.25">
      <c r="A913" t="s">
        <v>801</v>
      </c>
      <c r="B913">
        <v>1</v>
      </c>
      <c r="C913" t="s">
        <v>7</v>
      </c>
      <c r="D913">
        <v>0</v>
      </c>
      <c r="E913">
        <v>0</v>
      </c>
      <c r="F913">
        <v>12096</v>
      </c>
      <c r="G913">
        <v>0</v>
      </c>
      <c r="H913">
        <v>12096</v>
      </c>
      <c r="J913">
        <v>710101831544</v>
      </c>
      <c r="K913" t="s">
        <v>55</v>
      </c>
      <c r="L913">
        <v>71</v>
      </c>
      <c r="M913">
        <v>1.35</v>
      </c>
      <c r="N913" t="s">
        <v>800</v>
      </c>
    </row>
    <row r="914" spans="1:14" x14ac:dyDescent="0.25">
      <c r="A914" t="s">
        <v>803</v>
      </c>
      <c r="B914">
        <v>1</v>
      </c>
      <c r="C914" t="s">
        <v>7</v>
      </c>
      <c r="D914">
        <v>0</v>
      </c>
      <c r="E914">
        <v>0</v>
      </c>
      <c r="F914">
        <v>12096</v>
      </c>
      <c r="G914">
        <v>0</v>
      </c>
      <c r="H914">
        <v>12096</v>
      </c>
      <c r="J914">
        <v>710104559571</v>
      </c>
      <c r="K914" t="s">
        <v>55</v>
      </c>
      <c r="L914">
        <v>71</v>
      </c>
      <c r="M914">
        <v>1.35</v>
      </c>
      <c r="N914" t="s">
        <v>802</v>
      </c>
    </row>
    <row r="915" spans="1:14" x14ac:dyDescent="0.25">
      <c r="A915" t="s">
        <v>805</v>
      </c>
      <c r="B915">
        <v>1</v>
      </c>
      <c r="C915" t="s">
        <v>7</v>
      </c>
      <c r="D915">
        <v>0</v>
      </c>
      <c r="E915">
        <v>0</v>
      </c>
      <c r="F915">
        <v>12096</v>
      </c>
      <c r="G915">
        <v>0</v>
      </c>
      <c r="H915">
        <v>12096</v>
      </c>
      <c r="K915" t="s">
        <v>55</v>
      </c>
      <c r="L915">
        <v>71</v>
      </c>
      <c r="M915">
        <v>1.35</v>
      </c>
      <c r="N915" t="s">
        <v>804</v>
      </c>
    </row>
    <row r="916" spans="1:14" x14ac:dyDescent="0.25">
      <c r="A916" t="s">
        <v>807</v>
      </c>
      <c r="B916">
        <v>1</v>
      </c>
      <c r="C916" t="s">
        <v>7</v>
      </c>
      <c r="D916">
        <v>0</v>
      </c>
      <c r="E916">
        <v>0</v>
      </c>
      <c r="F916">
        <v>12096</v>
      </c>
      <c r="G916">
        <v>0</v>
      </c>
      <c r="H916">
        <v>12096</v>
      </c>
      <c r="J916">
        <v>710101831561</v>
      </c>
      <c r="K916" t="s">
        <v>55</v>
      </c>
      <c r="L916">
        <v>71</v>
      </c>
      <c r="M916">
        <v>1.35</v>
      </c>
      <c r="N916" t="s">
        <v>806</v>
      </c>
    </row>
    <row r="917" spans="1:14" x14ac:dyDescent="0.25">
      <c r="A917" t="s">
        <v>809</v>
      </c>
      <c r="B917">
        <v>1</v>
      </c>
      <c r="C917" t="s">
        <v>7</v>
      </c>
      <c r="D917">
        <v>0</v>
      </c>
      <c r="E917">
        <v>0</v>
      </c>
      <c r="F917">
        <v>12096</v>
      </c>
      <c r="G917">
        <v>0</v>
      </c>
      <c r="H917">
        <v>12096</v>
      </c>
      <c r="J917">
        <v>710101831573</v>
      </c>
      <c r="K917" t="s">
        <v>55</v>
      </c>
      <c r="L917">
        <v>71</v>
      </c>
      <c r="M917">
        <v>1.35</v>
      </c>
      <c r="N917" t="s">
        <v>808</v>
      </c>
    </row>
    <row r="918" spans="1:14" x14ac:dyDescent="0.25">
      <c r="A918" t="s">
        <v>811</v>
      </c>
      <c r="B918">
        <v>1</v>
      </c>
      <c r="C918" t="s">
        <v>7</v>
      </c>
      <c r="D918">
        <v>0</v>
      </c>
      <c r="E918">
        <v>0</v>
      </c>
      <c r="F918">
        <v>12096</v>
      </c>
      <c r="G918">
        <v>0</v>
      </c>
      <c r="H918">
        <v>12096</v>
      </c>
      <c r="J918">
        <v>710104559583</v>
      </c>
      <c r="K918" t="s">
        <v>55</v>
      </c>
      <c r="L918">
        <v>71</v>
      </c>
      <c r="M918">
        <v>1.35</v>
      </c>
      <c r="N918" t="s">
        <v>810</v>
      </c>
    </row>
    <row r="919" spans="1:14" x14ac:dyDescent="0.25">
      <c r="A919" t="s">
        <v>813</v>
      </c>
      <c r="B919">
        <v>1</v>
      </c>
      <c r="C919" t="s">
        <v>7</v>
      </c>
      <c r="D919">
        <v>0</v>
      </c>
      <c r="E919">
        <v>0</v>
      </c>
      <c r="F919">
        <v>12096</v>
      </c>
      <c r="G919">
        <v>0</v>
      </c>
      <c r="H919">
        <v>12096</v>
      </c>
      <c r="J919">
        <v>710101831585</v>
      </c>
      <c r="K919" t="s">
        <v>55</v>
      </c>
      <c r="L919">
        <v>71</v>
      </c>
      <c r="M919">
        <v>1.35</v>
      </c>
      <c r="N919" t="s">
        <v>812</v>
      </c>
    </row>
    <row r="920" spans="1:14" x14ac:dyDescent="0.25">
      <c r="A920" t="s">
        <v>815</v>
      </c>
      <c r="B920">
        <v>1</v>
      </c>
      <c r="C920" t="s">
        <v>7</v>
      </c>
      <c r="D920">
        <v>0</v>
      </c>
      <c r="E920">
        <v>0</v>
      </c>
      <c r="F920">
        <v>12096</v>
      </c>
      <c r="G920">
        <v>0</v>
      </c>
      <c r="H920">
        <v>12096</v>
      </c>
      <c r="J920">
        <v>710101831590</v>
      </c>
      <c r="K920" t="s">
        <v>55</v>
      </c>
      <c r="L920">
        <v>71</v>
      </c>
      <c r="M920">
        <v>1.35</v>
      </c>
      <c r="N920" t="s">
        <v>814</v>
      </c>
    </row>
    <row r="921" spans="1:14" x14ac:dyDescent="0.25">
      <c r="A921" t="s">
        <v>817</v>
      </c>
      <c r="B921">
        <v>1</v>
      </c>
      <c r="C921" t="s">
        <v>7</v>
      </c>
      <c r="D921">
        <v>0</v>
      </c>
      <c r="E921">
        <v>0</v>
      </c>
      <c r="F921">
        <v>12096</v>
      </c>
      <c r="G921">
        <v>0</v>
      </c>
      <c r="H921">
        <v>12096</v>
      </c>
      <c r="J921">
        <v>710101831600</v>
      </c>
      <c r="K921" t="s">
        <v>55</v>
      </c>
      <c r="L921">
        <v>71</v>
      </c>
      <c r="M921">
        <v>1.35</v>
      </c>
      <c r="N921" t="s">
        <v>816</v>
      </c>
    </row>
    <row r="922" spans="1:14" x14ac:dyDescent="0.25">
      <c r="A922" t="s">
        <v>819</v>
      </c>
      <c r="B922">
        <v>1</v>
      </c>
      <c r="C922" t="s">
        <v>7</v>
      </c>
      <c r="D922">
        <v>0</v>
      </c>
      <c r="E922">
        <v>0</v>
      </c>
      <c r="F922">
        <v>12096</v>
      </c>
      <c r="G922">
        <v>0</v>
      </c>
      <c r="H922">
        <v>12096</v>
      </c>
      <c r="J922">
        <v>710104559595</v>
      </c>
      <c r="K922" t="s">
        <v>55</v>
      </c>
      <c r="L922">
        <v>71</v>
      </c>
      <c r="M922">
        <v>1.35</v>
      </c>
      <c r="N922" t="s">
        <v>818</v>
      </c>
    </row>
    <row r="923" spans="1:14" x14ac:dyDescent="0.25">
      <c r="A923" t="s">
        <v>821</v>
      </c>
      <c r="B923">
        <v>1</v>
      </c>
      <c r="C923" t="s">
        <v>7</v>
      </c>
      <c r="D923">
        <v>0</v>
      </c>
      <c r="E923">
        <v>0</v>
      </c>
      <c r="F923">
        <v>12096</v>
      </c>
      <c r="G923">
        <v>0</v>
      </c>
      <c r="H923">
        <v>12096</v>
      </c>
      <c r="J923">
        <v>710101831612</v>
      </c>
      <c r="K923" t="s">
        <v>55</v>
      </c>
      <c r="L923">
        <v>71</v>
      </c>
      <c r="M923">
        <v>1.35</v>
      </c>
      <c r="N923" t="s">
        <v>820</v>
      </c>
    </row>
    <row r="924" spans="1:14" x14ac:dyDescent="0.25">
      <c r="A924" t="s">
        <v>823</v>
      </c>
      <c r="B924">
        <v>1</v>
      </c>
      <c r="C924" t="s">
        <v>7</v>
      </c>
      <c r="D924">
        <v>0</v>
      </c>
      <c r="E924">
        <v>0</v>
      </c>
      <c r="F924">
        <v>12096</v>
      </c>
      <c r="G924">
        <v>0</v>
      </c>
      <c r="H924">
        <v>12096</v>
      </c>
      <c r="K924" t="s">
        <v>55</v>
      </c>
      <c r="L924">
        <v>71</v>
      </c>
      <c r="M924">
        <v>1.35</v>
      </c>
      <c r="N924" t="s">
        <v>822</v>
      </c>
    </row>
    <row r="925" spans="1:14" x14ac:dyDescent="0.25">
      <c r="A925" t="s">
        <v>825</v>
      </c>
      <c r="B925">
        <v>1</v>
      </c>
      <c r="C925" t="s">
        <v>7</v>
      </c>
      <c r="D925">
        <v>0</v>
      </c>
      <c r="E925">
        <v>0</v>
      </c>
      <c r="F925">
        <v>12096</v>
      </c>
      <c r="G925">
        <v>0</v>
      </c>
      <c r="H925">
        <v>12096</v>
      </c>
      <c r="K925" t="s">
        <v>55</v>
      </c>
      <c r="L925">
        <v>71</v>
      </c>
      <c r="M925">
        <v>1.35</v>
      </c>
      <c r="N925" t="s">
        <v>824</v>
      </c>
    </row>
    <row r="926" spans="1:14" x14ac:dyDescent="0.25">
      <c r="A926" t="s">
        <v>827</v>
      </c>
      <c r="B926">
        <v>1</v>
      </c>
      <c r="C926" t="s">
        <v>7</v>
      </c>
      <c r="D926">
        <v>0</v>
      </c>
      <c r="E926">
        <v>0</v>
      </c>
      <c r="F926">
        <v>12096</v>
      </c>
      <c r="G926">
        <v>0</v>
      </c>
      <c r="H926">
        <v>12096</v>
      </c>
      <c r="J926">
        <v>710101831624</v>
      </c>
      <c r="K926" t="s">
        <v>55</v>
      </c>
      <c r="L926">
        <v>71</v>
      </c>
      <c r="M926">
        <v>1.35</v>
      </c>
      <c r="N926" t="s">
        <v>826</v>
      </c>
    </row>
    <row r="927" spans="1:14" x14ac:dyDescent="0.25">
      <c r="A927" t="s">
        <v>829</v>
      </c>
      <c r="B927">
        <v>1</v>
      </c>
      <c r="C927" t="s">
        <v>7</v>
      </c>
      <c r="D927">
        <v>0</v>
      </c>
      <c r="E927">
        <v>0</v>
      </c>
      <c r="F927">
        <v>12096</v>
      </c>
      <c r="G927">
        <v>0</v>
      </c>
      <c r="H927">
        <v>12096</v>
      </c>
      <c r="J927">
        <v>710105129595</v>
      </c>
      <c r="K927" t="s">
        <v>55</v>
      </c>
      <c r="L927">
        <v>71</v>
      </c>
      <c r="M927">
        <v>1.35</v>
      </c>
      <c r="N927" t="s">
        <v>828</v>
      </c>
    </row>
    <row r="928" spans="1:14" x14ac:dyDescent="0.25">
      <c r="A928" t="s">
        <v>831</v>
      </c>
      <c r="B928">
        <v>1</v>
      </c>
      <c r="C928" t="s">
        <v>7</v>
      </c>
      <c r="D928">
        <v>0</v>
      </c>
      <c r="E928">
        <v>0</v>
      </c>
      <c r="F928">
        <v>12096</v>
      </c>
      <c r="G928">
        <v>0</v>
      </c>
      <c r="H928">
        <v>12096</v>
      </c>
      <c r="J928">
        <v>710101831636</v>
      </c>
      <c r="K928" t="s">
        <v>55</v>
      </c>
      <c r="L928">
        <v>71</v>
      </c>
      <c r="M928">
        <v>1.35</v>
      </c>
      <c r="N928" t="s">
        <v>830</v>
      </c>
    </row>
    <row r="929" spans="1:14" x14ac:dyDescent="0.25">
      <c r="A929" t="s">
        <v>833</v>
      </c>
      <c r="B929">
        <v>1</v>
      </c>
      <c r="C929" t="s">
        <v>7</v>
      </c>
      <c r="D929">
        <v>0</v>
      </c>
      <c r="E929">
        <v>0</v>
      </c>
      <c r="F929">
        <v>12096</v>
      </c>
      <c r="G929">
        <v>0</v>
      </c>
      <c r="H929">
        <v>12096</v>
      </c>
      <c r="J929">
        <v>710101831641</v>
      </c>
      <c r="K929" t="s">
        <v>55</v>
      </c>
      <c r="L929">
        <v>71</v>
      </c>
      <c r="M929">
        <v>1.35</v>
      </c>
      <c r="N929" t="s">
        <v>832</v>
      </c>
    </row>
    <row r="930" spans="1:14" x14ac:dyDescent="0.25">
      <c r="A930" t="s">
        <v>835</v>
      </c>
      <c r="B930">
        <v>1</v>
      </c>
      <c r="C930" t="s">
        <v>7</v>
      </c>
      <c r="D930">
        <v>0</v>
      </c>
      <c r="E930">
        <v>0</v>
      </c>
      <c r="F930">
        <v>12096</v>
      </c>
      <c r="G930">
        <v>0</v>
      </c>
      <c r="H930">
        <v>12096</v>
      </c>
      <c r="J930">
        <v>710101831653</v>
      </c>
      <c r="K930" t="s">
        <v>55</v>
      </c>
      <c r="L930">
        <v>71</v>
      </c>
      <c r="M930">
        <v>1.35</v>
      </c>
      <c r="N930" t="s">
        <v>834</v>
      </c>
    </row>
    <row r="931" spans="1:14" x14ac:dyDescent="0.25">
      <c r="A931" t="s">
        <v>837</v>
      </c>
      <c r="B931">
        <v>1</v>
      </c>
      <c r="C931" t="s">
        <v>7</v>
      </c>
      <c r="D931">
        <v>0</v>
      </c>
      <c r="E931">
        <v>0</v>
      </c>
      <c r="F931">
        <v>12096</v>
      </c>
      <c r="G931">
        <v>0</v>
      </c>
      <c r="H931">
        <v>12096</v>
      </c>
      <c r="J931">
        <v>710101831665</v>
      </c>
      <c r="K931" t="s">
        <v>55</v>
      </c>
      <c r="L931">
        <v>71</v>
      </c>
      <c r="M931">
        <v>1.35</v>
      </c>
      <c r="N931" t="s">
        <v>836</v>
      </c>
    </row>
    <row r="932" spans="1:14" x14ac:dyDescent="0.25">
      <c r="A932" t="s">
        <v>839</v>
      </c>
      <c r="B932">
        <v>1</v>
      </c>
      <c r="C932" t="s">
        <v>7</v>
      </c>
      <c r="D932">
        <v>0</v>
      </c>
      <c r="E932">
        <v>0</v>
      </c>
      <c r="F932">
        <v>12096</v>
      </c>
      <c r="G932">
        <v>0</v>
      </c>
      <c r="H932">
        <v>12096</v>
      </c>
      <c r="J932">
        <v>710102529732</v>
      </c>
      <c r="K932" t="s">
        <v>55</v>
      </c>
      <c r="L932">
        <v>71</v>
      </c>
      <c r="M932">
        <v>1.35</v>
      </c>
      <c r="N932" t="s">
        <v>838</v>
      </c>
    </row>
    <row r="933" spans="1:14" x14ac:dyDescent="0.25">
      <c r="A933" t="s">
        <v>841</v>
      </c>
      <c r="B933">
        <v>1</v>
      </c>
      <c r="C933" t="s">
        <v>7</v>
      </c>
      <c r="D933">
        <v>0</v>
      </c>
      <c r="E933">
        <v>0</v>
      </c>
      <c r="F933">
        <v>12096</v>
      </c>
      <c r="G933">
        <v>0</v>
      </c>
      <c r="H933">
        <v>12096</v>
      </c>
      <c r="J933">
        <v>710101831670</v>
      </c>
      <c r="K933" t="s">
        <v>55</v>
      </c>
      <c r="L933">
        <v>71</v>
      </c>
      <c r="M933">
        <v>1.35</v>
      </c>
      <c r="N933" t="s">
        <v>840</v>
      </c>
    </row>
    <row r="934" spans="1:14" x14ac:dyDescent="0.25">
      <c r="A934" t="s">
        <v>843</v>
      </c>
      <c r="B934">
        <v>1</v>
      </c>
      <c r="C934" t="s">
        <v>7</v>
      </c>
      <c r="D934">
        <v>0</v>
      </c>
      <c r="E934">
        <v>0</v>
      </c>
      <c r="F934">
        <v>12096</v>
      </c>
      <c r="G934">
        <v>0</v>
      </c>
      <c r="H934">
        <v>12096</v>
      </c>
      <c r="J934">
        <v>710105129605</v>
      </c>
      <c r="K934" t="s">
        <v>55</v>
      </c>
      <c r="L934">
        <v>71</v>
      </c>
      <c r="M934">
        <v>1.35</v>
      </c>
      <c r="N934" t="s">
        <v>842</v>
      </c>
    </row>
    <row r="935" spans="1:14" x14ac:dyDescent="0.25">
      <c r="A935" t="s">
        <v>845</v>
      </c>
      <c r="B935">
        <v>1</v>
      </c>
      <c r="C935" t="s">
        <v>7</v>
      </c>
      <c r="D935">
        <v>0</v>
      </c>
      <c r="E935">
        <v>0</v>
      </c>
      <c r="F935">
        <v>12096</v>
      </c>
      <c r="G935">
        <v>0</v>
      </c>
      <c r="H935">
        <v>12096</v>
      </c>
      <c r="J935">
        <v>710104559605</v>
      </c>
      <c r="K935" t="s">
        <v>55</v>
      </c>
      <c r="L935">
        <v>71</v>
      </c>
      <c r="M935">
        <v>1.35</v>
      </c>
      <c r="N935" t="s">
        <v>844</v>
      </c>
    </row>
    <row r="936" spans="1:14" x14ac:dyDescent="0.25">
      <c r="A936" t="s">
        <v>847</v>
      </c>
      <c r="B936">
        <v>1</v>
      </c>
      <c r="C936" t="s">
        <v>7</v>
      </c>
      <c r="D936">
        <v>0</v>
      </c>
      <c r="E936">
        <v>0</v>
      </c>
      <c r="F936">
        <v>12096</v>
      </c>
      <c r="G936">
        <v>0</v>
      </c>
      <c r="H936">
        <v>12096</v>
      </c>
      <c r="J936">
        <v>710105129610</v>
      </c>
      <c r="K936" t="s">
        <v>55</v>
      </c>
      <c r="L936">
        <v>71</v>
      </c>
      <c r="M936">
        <v>1.35</v>
      </c>
      <c r="N936" t="s">
        <v>846</v>
      </c>
    </row>
    <row r="937" spans="1:14" x14ac:dyDescent="0.25">
      <c r="A937" t="s">
        <v>849</v>
      </c>
      <c r="B937">
        <v>1</v>
      </c>
      <c r="C937" t="s">
        <v>7</v>
      </c>
      <c r="D937">
        <v>0</v>
      </c>
      <c r="E937">
        <v>0</v>
      </c>
      <c r="F937">
        <v>12096</v>
      </c>
      <c r="G937">
        <v>0</v>
      </c>
      <c r="H937">
        <v>12096</v>
      </c>
      <c r="J937">
        <v>710105129622</v>
      </c>
      <c r="K937" t="s">
        <v>55</v>
      </c>
      <c r="L937">
        <v>71</v>
      </c>
      <c r="M937">
        <v>1.35</v>
      </c>
      <c r="N937" t="s">
        <v>848</v>
      </c>
    </row>
    <row r="938" spans="1:14" x14ac:dyDescent="0.25">
      <c r="A938" t="s">
        <v>851</v>
      </c>
      <c r="B938">
        <v>1</v>
      </c>
      <c r="C938" t="s">
        <v>7</v>
      </c>
      <c r="D938">
        <v>0</v>
      </c>
      <c r="E938">
        <v>0</v>
      </c>
      <c r="F938">
        <v>12096</v>
      </c>
      <c r="G938">
        <v>0</v>
      </c>
      <c r="H938">
        <v>12096</v>
      </c>
      <c r="J938">
        <v>710104940803</v>
      </c>
      <c r="K938" t="s">
        <v>55</v>
      </c>
      <c r="L938">
        <v>71</v>
      </c>
      <c r="M938">
        <v>1.35</v>
      </c>
      <c r="N938" t="s">
        <v>850</v>
      </c>
    </row>
    <row r="939" spans="1:14" x14ac:dyDescent="0.25">
      <c r="A939" t="s">
        <v>853</v>
      </c>
      <c r="B939">
        <v>1</v>
      </c>
      <c r="C939" t="s">
        <v>7</v>
      </c>
      <c r="D939">
        <v>0</v>
      </c>
      <c r="E939">
        <v>0</v>
      </c>
      <c r="F939">
        <v>12096</v>
      </c>
      <c r="G939">
        <v>0</v>
      </c>
      <c r="H939">
        <v>12096</v>
      </c>
      <c r="J939">
        <v>710104559610</v>
      </c>
      <c r="K939" t="s">
        <v>55</v>
      </c>
      <c r="L939">
        <v>71</v>
      </c>
      <c r="M939">
        <v>1.35</v>
      </c>
      <c r="N939" t="s">
        <v>852</v>
      </c>
    </row>
    <row r="940" spans="1:14" x14ac:dyDescent="0.25">
      <c r="A940" t="s">
        <v>855</v>
      </c>
      <c r="B940">
        <v>1</v>
      </c>
      <c r="C940" t="s">
        <v>7</v>
      </c>
      <c r="D940">
        <v>0</v>
      </c>
      <c r="E940">
        <v>0</v>
      </c>
      <c r="F940">
        <v>12096</v>
      </c>
      <c r="G940">
        <v>0</v>
      </c>
      <c r="H940">
        <v>12096</v>
      </c>
      <c r="J940">
        <v>710105129634</v>
      </c>
      <c r="K940" t="s">
        <v>55</v>
      </c>
      <c r="L940">
        <v>71</v>
      </c>
      <c r="M940">
        <v>1.35</v>
      </c>
      <c r="N940" t="s">
        <v>854</v>
      </c>
    </row>
    <row r="941" spans="1:14" x14ac:dyDescent="0.25">
      <c r="A941" t="s">
        <v>857</v>
      </c>
      <c r="B941">
        <v>1</v>
      </c>
      <c r="C941" t="s">
        <v>7</v>
      </c>
      <c r="D941">
        <v>0</v>
      </c>
      <c r="E941">
        <v>0</v>
      </c>
      <c r="F941">
        <v>12096</v>
      </c>
      <c r="G941">
        <v>0</v>
      </c>
      <c r="H941">
        <v>12096</v>
      </c>
      <c r="J941">
        <v>710105129646</v>
      </c>
      <c r="K941" t="s">
        <v>55</v>
      </c>
      <c r="L941">
        <v>71</v>
      </c>
      <c r="M941">
        <v>1.35</v>
      </c>
      <c r="N941" t="s">
        <v>856</v>
      </c>
    </row>
    <row r="942" spans="1:14" x14ac:dyDescent="0.25">
      <c r="A942" t="s">
        <v>859</v>
      </c>
      <c r="B942">
        <v>1</v>
      </c>
      <c r="C942" t="s">
        <v>7</v>
      </c>
      <c r="D942">
        <v>0</v>
      </c>
      <c r="E942">
        <v>0</v>
      </c>
      <c r="F942">
        <v>12096</v>
      </c>
      <c r="G942">
        <v>0</v>
      </c>
      <c r="H942">
        <v>12096</v>
      </c>
      <c r="J942">
        <v>710105129651</v>
      </c>
      <c r="K942" t="s">
        <v>55</v>
      </c>
      <c r="L942">
        <v>71</v>
      </c>
      <c r="M942">
        <v>1.35</v>
      </c>
      <c r="N942" t="s">
        <v>858</v>
      </c>
    </row>
    <row r="943" spans="1:14" x14ac:dyDescent="0.25">
      <c r="A943" t="s">
        <v>861</v>
      </c>
      <c r="B943">
        <v>1</v>
      </c>
      <c r="C943" t="s">
        <v>7</v>
      </c>
      <c r="D943">
        <v>0</v>
      </c>
      <c r="E943">
        <v>0</v>
      </c>
      <c r="F943">
        <v>12096</v>
      </c>
      <c r="G943">
        <v>0</v>
      </c>
      <c r="H943">
        <v>12096</v>
      </c>
      <c r="J943">
        <v>710105129663</v>
      </c>
      <c r="K943" t="s">
        <v>55</v>
      </c>
      <c r="L943">
        <v>71</v>
      </c>
      <c r="M943">
        <v>1.35</v>
      </c>
      <c r="N943" t="s">
        <v>860</v>
      </c>
    </row>
    <row r="944" spans="1:14" x14ac:dyDescent="0.25">
      <c r="A944" t="s">
        <v>863</v>
      </c>
      <c r="B944">
        <v>1</v>
      </c>
      <c r="C944" t="s">
        <v>7</v>
      </c>
      <c r="D944">
        <v>0</v>
      </c>
      <c r="E944">
        <v>0</v>
      </c>
      <c r="F944">
        <v>12096</v>
      </c>
      <c r="G944">
        <v>0</v>
      </c>
      <c r="H944">
        <v>12096</v>
      </c>
      <c r="J944">
        <v>710105129675</v>
      </c>
      <c r="K944" t="s">
        <v>55</v>
      </c>
      <c r="L944">
        <v>71</v>
      </c>
      <c r="M944">
        <v>1.35</v>
      </c>
      <c r="N944" t="s">
        <v>862</v>
      </c>
    </row>
    <row r="945" spans="1:14" x14ac:dyDescent="0.25">
      <c r="A945" t="s">
        <v>865</v>
      </c>
      <c r="B945">
        <v>1</v>
      </c>
      <c r="C945" t="s">
        <v>7</v>
      </c>
      <c r="D945">
        <v>0</v>
      </c>
      <c r="E945">
        <v>0</v>
      </c>
      <c r="F945">
        <v>12096</v>
      </c>
      <c r="G945">
        <v>0</v>
      </c>
      <c r="H945">
        <v>12096</v>
      </c>
      <c r="J945">
        <v>710102073830</v>
      </c>
      <c r="K945" t="s">
        <v>55</v>
      </c>
      <c r="L945">
        <v>71</v>
      </c>
      <c r="M945">
        <v>1.35</v>
      </c>
      <c r="N945" t="s">
        <v>864</v>
      </c>
    </row>
    <row r="946" spans="1:14" x14ac:dyDescent="0.25">
      <c r="A946" t="s">
        <v>867</v>
      </c>
      <c r="B946">
        <v>1</v>
      </c>
      <c r="C946" t="s">
        <v>7</v>
      </c>
      <c r="D946">
        <v>0</v>
      </c>
      <c r="E946">
        <v>0</v>
      </c>
      <c r="F946">
        <v>12096</v>
      </c>
      <c r="G946">
        <v>0</v>
      </c>
      <c r="H946">
        <v>12096</v>
      </c>
      <c r="J946">
        <v>710101831682</v>
      </c>
      <c r="K946" t="s">
        <v>55</v>
      </c>
      <c r="L946">
        <v>71</v>
      </c>
      <c r="M946">
        <v>1.35</v>
      </c>
      <c r="N946" t="s">
        <v>866</v>
      </c>
    </row>
    <row r="947" spans="1:14" x14ac:dyDescent="0.25">
      <c r="A947" t="s">
        <v>869</v>
      </c>
      <c r="B947">
        <v>1</v>
      </c>
      <c r="C947" t="s">
        <v>7</v>
      </c>
      <c r="D947">
        <v>0</v>
      </c>
      <c r="E947">
        <v>0</v>
      </c>
      <c r="F947">
        <v>12096</v>
      </c>
      <c r="G947">
        <v>0</v>
      </c>
      <c r="H947">
        <v>12096</v>
      </c>
      <c r="K947" t="s">
        <v>55</v>
      </c>
      <c r="L947">
        <v>71</v>
      </c>
      <c r="M947">
        <v>1.35</v>
      </c>
      <c r="N947" t="s">
        <v>868</v>
      </c>
    </row>
    <row r="948" spans="1:14" x14ac:dyDescent="0.25">
      <c r="A948" t="s">
        <v>871</v>
      </c>
      <c r="B948">
        <v>1</v>
      </c>
      <c r="C948" t="s">
        <v>7</v>
      </c>
      <c r="D948">
        <v>0</v>
      </c>
      <c r="E948">
        <v>0</v>
      </c>
      <c r="F948">
        <v>12096</v>
      </c>
      <c r="G948">
        <v>0</v>
      </c>
      <c r="H948">
        <v>12096</v>
      </c>
      <c r="J948">
        <v>710104559622</v>
      </c>
      <c r="K948" t="s">
        <v>55</v>
      </c>
      <c r="L948">
        <v>71</v>
      </c>
      <c r="M948">
        <v>1.35</v>
      </c>
      <c r="N948" t="s">
        <v>870</v>
      </c>
    </row>
    <row r="949" spans="1:14" x14ac:dyDescent="0.25">
      <c r="A949" t="s">
        <v>873</v>
      </c>
      <c r="B949">
        <v>1</v>
      </c>
      <c r="C949" t="s">
        <v>7</v>
      </c>
      <c r="D949">
        <v>0</v>
      </c>
      <c r="E949">
        <v>0</v>
      </c>
      <c r="F949">
        <v>12096</v>
      </c>
      <c r="G949">
        <v>0</v>
      </c>
      <c r="H949">
        <v>12096</v>
      </c>
      <c r="K949" t="s">
        <v>55</v>
      </c>
      <c r="L949">
        <v>71</v>
      </c>
      <c r="M949">
        <v>1.35</v>
      </c>
      <c r="N949" t="s">
        <v>872</v>
      </c>
    </row>
    <row r="950" spans="1:14" x14ac:dyDescent="0.25">
      <c r="A950" t="s">
        <v>875</v>
      </c>
      <c r="B950">
        <v>1</v>
      </c>
      <c r="C950" t="s">
        <v>7</v>
      </c>
      <c r="D950">
        <v>0</v>
      </c>
      <c r="E950">
        <v>0</v>
      </c>
      <c r="F950">
        <v>12096</v>
      </c>
      <c r="G950">
        <v>0</v>
      </c>
      <c r="H950">
        <v>12096</v>
      </c>
      <c r="J950">
        <v>710103643980</v>
      </c>
      <c r="K950" t="s">
        <v>55</v>
      </c>
      <c r="L950">
        <v>71</v>
      </c>
      <c r="M950">
        <v>1.35</v>
      </c>
      <c r="N950" t="s">
        <v>874</v>
      </c>
    </row>
    <row r="951" spans="1:14" x14ac:dyDescent="0.25">
      <c r="A951" t="s">
        <v>877</v>
      </c>
      <c r="B951">
        <v>1</v>
      </c>
      <c r="C951" t="s">
        <v>7</v>
      </c>
      <c r="D951">
        <v>0</v>
      </c>
      <c r="E951">
        <v>0</v>
      </c>
      <c r="F951">
        <v>12096</v>
      </c>
      <c r="G951">
        <v>0</v>
      </c>
      <c r="H951">
        <v>12096</v>
      </c>
      <c r="J951">
        <v>710102738161</v>
      </c>
      <c r="K951" t="s">
        <v>55</v>
      </c>
      <c r="L951">
        <v>71</v>
      </c>
      <c r="M951">
        <v>1.35</v>
      </c>
      <c r="N951" t="s">
        <v>876</v>
      </c>
    </row>
    <row r="952" spans="1:14" x14ac:dyDescent="0.25">
      <c r="A952" t="s">
        <v>879</v>
      </c>
      <c r="B952">
        <v>1</v>
      </c>
      <c r="C952" t="s">
        <v>7</v>
      </c>
      <c r="D952">
        <v>0</v>
      </c>
      <c r="E952">
        <v>0</v>
      </c>
      <c r="F952">
        <v>12096</v>
      </c>
      <c r="G952">
        <v>0</v>
      </c>
      <c r="H952">
        <v>12096</v>
      </c>
      <c r="J952">
        <v>710105129680</v>
      </c>
      <c r="K952" t="s">
        <v>55</v>
      </c>
      <c r="L952">
        <v>71</v>
      </c>
      <c r="M952">
        <v>1.35</v>
      </c>
      <c r="N952" t="s">
        <v>878</v>
      </c>
    </row>
    <row r="953" spans="1:14" x14ac:dyDescent="0.25">
      <c r="A953" t="s">
        <v>881</v>
      </c>
      <c r="B953">
        <v>1</v>
      </c>
      <c r="C953" t="s">
        <v>7</v>
      </c>
      <c r="D953">
        <v>0</v>
      </c>
      <c r="E953">
        <v>0</v>
      </c>
      <c r="F953">
        <v>12096</v>
      </c>
      <c r="G953">
        <v>0</v>
      </c>
      <c r="H953">
        <v>12096</v>
      </c>
      <c r="J953">
        <v>710101969093</v>
      </c>
      <c r="K953" t="s">
        <v>55</v>
      </c>
      <c r="L953">
        <v>71</v>
      </c>
      <c r="M953">
        <v>1.35</v>
      </c>
      <c r="N953" t="s">
        <v>880</v>
      </c>
    </row>
    <row r="954" spans="1:14" x14ac:dyDescent="0.25">
      <c r="A954" t="s">
        <v>883</v>
      </c>
      <c r="B954">
        <v>1</v>
      </c>
      <c r="C954" t="s">
        <v>7</v>
      </c>
      <c r="D954">
        <v>0</v>
      </c>
      <c r="E954">
        <v>0</v>
      </c>
      <c r="F954">
        <v>12096</v>
      </c>
      <c r="G954">
        <v>0</v>
      </c>
      <c r="H954">
        <v>12096</v>
      </c>
      <c r="J954">
        <v>710101831694</v>
      </c>
      <c r="K954" t="s">
        <v>55</v>
      </c>
      <c r="L954">
        <v>71</v>
      </c>
      <c r="M954">
        <v>1.35</v>
      </c>
      <c r="N954" t="s">
        <v>882</v>
      </c>
    </row>
    <row r="955" spans="1:14" x14ac:dyDescent="0.25">
      <c r="A955" t="s">
        <v>885</v>
      </c>
      <c r="B955">
        <v>1</v>
      </c>
      <c r="C955" t="s">
        <v>7</v>
      </c>
      <c r="D955">
        <v>0</v>
      </c>
      <c r="E955">
        <v>0</v>
      </c>
      <c r="F955">
        <v>12096</v>
      </c>
      <c r="G955">
        <v>0</v>
      </c>
      <c r="H955">
        <v>12096</v>
      </c>
      <c r="J955">
        <v>710105129692</v>
      </c>
      <c r="K955" t="s">
        <v>55</v>
      </c>
      <c r="L955">
        <v>71</v>
      </c>
      <c r="M955">
        <v>1.35</v>
      </c>
      <c r="N955" t="s">
        <v>884</v>
      </c>
    </row>
    <row r="956" spans="1:14" x14ac:dyDescent="0.25">
      <c r="A956" t="s">
        <v>887</v>
      </c>
      <c r="B956">
        <v>1</v>
      </c>
      <c r="C956" t="s">
        <v>7</v>
      </c>
      <c r="D956">
        <v>0</v>
      </c>
      <c r="E956">
        <v>0</v>
      </c>
      <c r="F956">
        <v>12096</v>
      </c>
      <c r="G956">
        <v>0</v>
      </c>
      <c r="H956">
        <v>12096</v>
      </c>
      <c r="J956">
        <v>710104342241</v>
      </c>
      <c r="K956" t="s">
        <v>55</v>
      </c>
      <c r="L956">
        <v>71</v>
      </c>
      <c r="M956">
        <v>1.35</v>
      </c>
      <c r="N956" t="s">
        <v>886</v>
      </c>
    </row>
    <row r="957" spans="1:14" x14ac:dyDescent="0.25">
      <c r="A957" t="s">
        <v>889</v>
      </c>
      <c r="B957">
        <v>1</v>
      </c>
      <c r="C957" t="s">
        <v>7</v>
      </c>
      <c r="D957">
        <v>0</v>
      </c>
      <c r="E957">
        <v>0</v>
      </c>
      <c r="F957">
        <v>12096</v>
      </c>
      <c r="G957">
        <v>0</v>
      </c>
      <c r="H957">
        <v>12096</v>
      </c>
      <c r="J957">
        <v>710101831704</v>
      </c>
      <c r="K957" t="s">
        <v>55</v>
      </c>
      <c r="L957">
        <v>71</v>
      </c>
      <c r="M957">
        <v>1.35</v>
      </c>
      <c r="N957" t="s">
        <v>888</v>
      </c>
    </row>
    <row r="958" spans="1:14" x14ac:dyDescent="0.25">
      <c r="A958" t="s">
        <v>891</v>
      </c>
      <c r="B958">
        <v>1</v>
      </c>
      <c r="C958" t="s">
        <v>7</v>
      </c>
      <c r="D958">
        <v>0</v>
      </c>
      <c r="E958">
        <v>0</v>
      </c>
      <c r="F958">
        <v>12096</v>
      </c>
      <c r="G958">
        <v>0</v>
      </c>
      <c r="H958">
        <v>12096</v>
      </c>
      <c r="J958">
        <v>710101969103</v>
      </c>
      <c r="K958" t="s">
        <v>55</v>
      </c>
      <c r="L958">
        <v>71</v>
      </c>
      <c r="M958">
        <v>1.35</v>
      </c>
      <c r="N958" t="s">
        <v>890</v>
      </c>
    </row>
    <row r="959" spans="1:14" x14ac:dyDescent="0.25">
      <c r="A959" t="s">
        <v>893</v>
      </c>
      <c r="B959">
        <v>1</v>
      </c>
      <c r="C959" t="s">
        <v>7</v>
      </c>
      <c r="D959">
        <v>0</v>
      </c>
      <c r="E959">
        <v>0</v>
      </c>
      <c r="F959">
        <v>12096</v>
      </c>
      <c r="G959">
        <v>0</v>
      </c>
      <c r="H959">
        <v>12096</v>
      </c>
      <c r="K959" t="s">
        <v>55</v>
      </c>
      <c r="L959">
        <v>71</v>
      </c>
      <c r="M959">
        <v>1.35</v>
      </c>
      <c r="N959" t="s">
        <v>892</v>
      </c>
    </row>
    <row r="960" spans="1:14" x14ac:dyDescent="0.25">
      <c r="A960" t="s">
        <v>895</v>
      </c>
      <c r="B960">
        <v>1</v>
      </c>
      <c r="C960" t="s">
        <v>7</v>
      </c>
      <c r="D960">
        <v>0</v>
      </c>
      <c r="E960">
        <v>0</v>
      </c>
      <c r="F960">
        <v>12096</v>
      </c>
      <c r="G960">
        <v>0</v>
      </c>
      <c r="H960">
        <v>12096</v>
      </c>
      <c r="J960">
        <v>710105129702</v>
      </c>
      <c r="K960" t="s">
        <v>55</v>
      </c>
      <c r="L960">
        <v>71</v>
      </c>
      <c r="M960">
        <v>1.35</v>
      </c>
      <c r="N960" t="s">
        <v>894</v>
      </c>
    </row>
    <row r="961" spans="1:14" x14ac:dyDescent="0.25">
      <c r="A961" t="s">
        <v>897</v>
      </c>
      <c r="B961">
        <v>1</v>
      </c>
      <c r="C961" t="s">
        <v>7</v>
      </c>
      <c r="D961">
        <v>0</v>
      </c>
      <c r="E961">
        <v>0</v>
      </c>
      <c r="F961">
        <v>12096</v>
      </c>
      <c r="G961">
        <v>0</v>
      </c>
      <c r="H961">
        <v>12096</v>
      </c>
      <c r="J961">
        <v>710105129714</v>
      </c>
      <c r="K961" t="s">
        <v>55</v>
      </c>
      <c r="L961">
        <v>71</v>
      </c>
      <c r="M961">
        <v>1.35</v>
      </c>
      <c r="N961" t="s">
        <v>896</v>
      </c>
    </row>
    <row r="962" spans="1:14" x14ac:dyDescent="0.25">
      <c r="A962" t="s">
        <v>899</v>
      </c>
      <c r="B962">
        <v>1</v>
      </c>
      <c r="C962" t="s">
        <v>7</v>
      </c>
      <c r="D962">
        <v>0</v>
      </c>
      <c r="E962">
        <v>0</v>
      </c>
      <c r="F962">
        <v>12096</v>
      </c>
      <c r="G962">
        <v>0</v>
      </c>
      <c r="H962">
        <v>12096</v>
      </c>
      <c r="J962">
        <v>710101831716</v>
      </c>
      <c r="K962" t="s">
        <v>55</v>
      </c>
      <c r="L962">
        <v>71</v>
      </c>
      <c r="M962">
        <v>1.35</v>
      </c>
      <c r="N962" t="s">
        <v>898</v>
      </c>
    </row>
    <row r="963" spans="1:14" x14ac:dyDescent="0.25">
      <c r="A963" t="s">
        <v>901</v>
      </c>
      <c r="B963">
        <v>1</v>
      </c>
      <c r="C963" t="s">
        <v>7</v>
      </c>
      <c r="D963">
        <v>0</v>
      </c>
      <c r="E963">
        <v>0</v>
      </c>
      <c r="F963">
        <v>12096</v>
      </c>
      <c r="G963">
        <v>0</v>
      </c>
      <c r="H963">
        <v>12096</v>
      </c>
      <c r="J963">
        <v>710101831721</v>
      </c>
      <c r="K963" t="s">
        <v>55</v>
      </c>
      <c r="L963">
        <v>71</v>
      </c>
      <c r="M963">
        <v>1.35</v>
      </c>
      <c r="N963" t="s">
        <v>900</v>
      </c>
    </row>
    <row r="964" spans="1:14" x14ac:dyDescent="0.25">
      <c r="A964" t="s">
        <v>903</v>
      </c>
      <c r="B964">
        <v>1</v>
      </c>
      <c r="C964" t="s">
        <v>7</v>
      </c>
      <c r="D964">
        <v>0</v>
      </c>
      <c r="E964">
        <v>0</v>
      </c>
      <c r="F964">
        <v>12096</v>
      </c>
      <c r="G964">
        <v>0</v>
      </c>
      <c r="H964">
        <v>12096</v>
      </c>
      <c r="J964">
        <v>710105129726</v>
      </c>
      <c r="K964" t="s">
        <v>55</v>
      </c>
      <c r="L964">
        <v>71</v>
      </c>
      <c r="M964">
        <v>1.35</v>
      </c>
      <c r="N964" t="s">
        <v>902</v>
      </c>
    </row>
    <row r="965" spans="1:14" x14ac:dyDescent="0.25">
      <c r="A965" t="s">
        <v>905</v>
      </c>
      <c r="B965">
        <v>1</v>
      </c>
      <c r="C965" t="s">
        <v>7</v>
      </c>
      <c r="D965">
        <v>0</v>
      </c>
      <c r="E965">
        <v>0</v>
      </c>
      <c r="F965">
        <v>12096</v>
      </c>
      <c r="G965">
        <v>0</v>
      </c>
      <c r="H965">
        <v>12096</v>
      </c>
      <c r="K965" t="s">
        <v>55</v>
      </c>
      <c r="L965">
        <v>71</v>
      </c>
      <c r="M965">
        <v>1.35</v>
      </c>
      <c r="N965" t="s">
        <v>904</v>
      </c>
    </row>
    <row r="966" spans="1:14" x14ac:dyDescent="0.25">
      <c r="A966" t="s">
        <v>907</v>
      </c>
      <c r="B966">
        <v>1</v>
      </c>
      <c r="C966" t="s">
        <v>7</v>
      </c>
      <c r="D966">
        <v>0</v>
      </c>
      <c r="E966">
        <v>0</v>
      </c>
      <c r="F966">
        <v>12096</v>
      </c>
      <c r="G966">
        <v>0</v>
      </c>
      <c r="H966">
        <v>12096</v>
      </c>
      <c r="K966" t="s">
        <v>55</v>
      </c>
      <c r="L966">
        <v>71</v>
      </c>
      <c r="M966">
        <v>1.35</v>
      </c>
      <c r="N966" t="s">
        <v>906</v>
      </c>
    </row>
    <row r="967" spans="1:14" x14ac:dyDescent="0.25">
      <c r="A967" t="s">
        <v>909</v>
      </c>
      <c r="B967">
        <v>1</v>
      </c>
      <c r="C967" t="s">
        <v>7</v>
      </c>
      <c r="D967">
        <v>0</v>
      </c>
      <c r="E967">
        <v>0</v>
      </c>
      <c r="F967">
        <v>12096</v>
      </c>
      <c r="G967">
        <v>0</v>
      </c>
      <c r="H967">
        <v>12096</v>
      </c>
      <c r="J967">
        <v>710101831733</v>
      </c>
      <c r="K967" t="s">
        <v>55</v>
      </c>
      <c r="L967">
        <v>71</v>
      </c>
      <c r="M967">
        <v>1.35</v>
      </c>
      <c r="N967" t="s">
        <v>908</v>
      </c>
    </row>
    <row r="968" spans="1:14" x14ac:dyDescent="0.25">
      <c r="A968" t="s">
        <v>911</v>
      </c>
      <c r="B968">
        <v>1</v>
      </c>
      <c r="C968" t="s">
        <v>7</v>
      </c>
      <c r="D968">
        <v>0</v>
      </c>
      <c r="E968">
        <v>0</v>
      </c>
      <c r="F968">
        <v>12096</v>
      </c>
      <c r="G968">
        <v>0</v>
      </c>
      <c r="H968">
        <v>12096</v>
      </c>
      <c r="J968">
        <v>710104559702</v>
      </c>
      <c r="K968" t="s">
        <v>55</v>
      </c>
      <c r="L968">
        <v>71</v>
      </c>
      <c r="M968">
        <v>1.35</v>
      </c>
      <c r="N968" t="s">
        <v>910</v>
      </c>
    </row>
    <row r="969" spans="1:14" x14ac:dyDescent="0.25">
      <c r="A969" t="s">
        <v>913</v>
      </c>
      <c r="B969">
        <v>1</v>
      </c>
      <c r="C969" t="s">
        <v>7</v>
      </c>
      <c r="D969">
        <v>0</v>
      </c>
      <c r="E969">
        <v>0</v>
      </c>
      <c r="F969">
        <v>12096</v>
      </c>
      <c r="G969">
        <v>0</v>
      </c>
      <c r="H969">
        <v>12096</v>
      </c>
      <c r="J969">
        <v>710104559714</v>
      </c>
      <c r="K969" t="s">
        <v>55</v>
      </c>
      <c r="L969">
        <v>71</v>
      </c>
      <c r="M969">
        <v>1.35</v>
      </c>
      <c r="N969" t="s">
        <v>912</v>
      </c>
    </row>
    <row r="970" spans="1:14" x14ac:dyDescent="0.25">
      <c r="A970" t="s">
        <v>915</v>
      </c>
      <c r="B970">
        <v>1</v>
      </c>
      <c r="C970" t="s">
        <v>7</v>
      </c>
      <c r="D970">
        <v>0</v>
      </c>
      <c r="E970">
        <v>0</v>
      </c>
      <c r="F970">
        <v>12096</v>
      </c>
      <c r="G970">
        <v>0</v>
      </c>
      <c r="H970">
        <v>12096</v>
      </c>
      <c r="J970">
        <v>710101831745</v>
      </c>
      <c r="K970" t="s">
        <v>55</v>
      </c>
      <c r="L970">
        <v>71</v>
      </c>
      <c r="M970">
        <v>1.35</v>
      </c>
      <c r="N970" t="s">
        <v>914</v>
      </c>
    </row>
    <row r="971" spans="1:14" x14ac:dyDescent="0.25">
      <c r="A971" t="s">
        <v>917</v>
      </c>
      <c r="B971">
        <v>1</v>
      </c>
      <c r="C971" t="s">
        <v>7</v>
      </c>
      <c r="D971">
        <v>0</v>
      </c>
      <c r="E971">
        <v>0</v>
      </c>
      <c r="F971">
        <v>12096</v>
      </c>
      <c r="G971">
        <v>0</v>
      </c>
      <c r="H971">
        <v>12096</v>
      </c>
      <c r="J971">
        <v>710101831750</v>
      </c>
      <c r="K971" t="s">
        <v>55</v>
      </c>
      <c r="L971">
        <v>71</v>
      </c>
      <c r="M971">
        <v>1.35</v>
      </c>
      <c r="N971" t="s">
        <v>916</v>
      </c>
    </row>
    <row r="972" spans="1:14" x14ac:dyDescent="0.25">
      <c r="A972" t="s">
        <v>919</v>
      </c>
      <c r="B972">
        <v>1</v>
      </c>
      <c r="C972" t="s">
        <v>7</v>
      </c>
      <c r="D972">
        <v>0</v>
      </c>
      <c r="E972">
        <v>0</v>
      </c>
      <c r="F972">
        <v>12096</v>
      </c>
      <c r="G972">
        <v>0</v>
      </c>
      <c r="H972">
        <v>12096</v>
      </c>
      <c r="J972">
        <v>710104559726</v>
      </c>
      <c r="K972" t="s">
        <v>55</v>
      </c>
      <c r="L972">
        <v>71</v>
      </c>
      <c r="M972">
        <v>1.35</v>
      </c>
      <c r="N972" t="s">
        <v>918</v>
      </c>
    </row>
    <row r="973" spans="1:14" x14ac:dyDescent="0.25">
      <c r="A973" t="s">
        <v>921</v>
      </c>
      <c r="B973">
        <v>1</v>
      </c>
      <c r="C973" t="s">
        <v>7</v>
      </c>
      <c r="D973">
        <v>0</v>
      </c>
      <c r="E973">
        <v>0</v>
      </c>
      <c r="F973">
        <v>12096</v>
      </c>
      <c r="G973">
        <v>0</v>
      </c>
      <c r="H973">
        <v>12096</v>
      </c>
      <c r="J973">
        <v>710104941064</v>
      </c>
      <c r="K973" t="s">
        <v>55</v>
      </c>
      <c r="L973">
        <v>71</v>
      </c>
      <c r="M973">
        <v>1.35</v>
      </c>
      <c r="N973" t="s">
        <v>920</v>
      </c>
    </row>
    <row r="974" spans="1:14" x14ac:dyDescent="0.25">
      <c r="A974" t="s">
        <v>923</v>
      </c>
      <c r="B974">
        <v>1</v>
      </c>
      <c r="C974" t="s">
        <v>7</v>
      </c>
      <c r="D974">
        <v>0</v>
      </c>
      <c r="E974">
        <v>0</v>
      </c>
      <c r="F974">
        <v>12096</v>
      </c>
      <c r="G974">
        <v>0</v>
      </c>
      <c r="H974">
        <v>12096</v>
      </c>
      <c r="J974">
        <v>710101831762</v>
      </c>
      <c r="K974" t="s">
        <v>55</v>
      </c>
      <c r="L974">
        <v>71</v>
      </c>
      <c r="M974">
        <v>1.35</v>
      </c>
      <c r="N974" t="s">
        <v>922</v>
      </c>
    </row>
    <row r="975" spans="1:14" x14ac:dyDescent="0.25">
      <c r="A975" t="s">
        <v>925</v>
      </c>
      <c r="B975">
        <v>1</v>
      </c>
      <c r="C975" t="s">
        <v>7</v>
      </c>
      <c r="D975">
        <v>0</v>
      </c>
      <c r="E975">
        <v>0</v>
      </c>
      <c r="F975">
        <v>12096</v>
      </c>
      <c r="G975">
        <v>0</v>
      </c>
      <c r="H975">
        <v>12096</v>
      </c>
      <c r="J975">
        <v>710101831774</v>
      </c>
      <c r="K975" t="s">
        <v>55</v>
      </c>
      <c r="L975">
        <v>71</v>
      </c>
      <c r="M975">
        <v>1.35</v>
      </c>
      <c r="N975" t="s">
        <v>924</v>
      </c>
    </row>
    <row r="976" spans="1:14" x14ac:dyDescent="0.25">
      <c r="A976" t="s">
        <v>927</v>
      </c>
      <c r="B976">
        <v>1</v>
      </c>
      <c r="C976" t="s">
        <v>7</v>
      </c>
      <c r="D976">
        <v>0</v>
      </c>
      <c r="E976">
        <v>0</v>
      </c>
      <c r="F976">
        <v>12096</v>
      </c>
      <c r="G976">
        <v>0</v>
      </c>
      <c r="H976">
        <v>12096</v>
      </c>
      <c r="J976">
        <v>710103867492</v>
      </c>
      <c r="K976" t="s">
        <v>55</v>
      </c>
      <c r="L976">
        <v>71</v>
      </c>
      <c r="M976">
        <v>1.35</v>
      </c>
      <c r="N976" t="s">
        <v>926</v>
      </c>
    </row>
    <row r="977" spans="1:14" x14ac:dyDescent="0.25">
      <c r="A977" t="s">
        <v>929</v>
      </c>
      <c r="B977">
        <v>1</v>
      </c>
      <c r="C977" t="s">
        <v>7</v>
      </c>
      <c r="D977">
        <v>0</v>
      </c>
      <c r="E977">
        <v>0</v>
      </c>
      <c r="F977">
        <v>12096</v>
      </c>
      <c r="G977">
        <v>0</v>
      </c>
      <c r="H977">
        <v>12096</v>
      </c>
      <c r="J977">
        <v>710103867502</v>
      </c>
      <c r="K977" t="s">
        <v>55</v>
      </c>
      <c r="L977">
        <v>71</v>
      </c>
      <c r="M977">
        <v>1.35</v>
      </c>
      <c r="N977" t="s">
        <v>928</v>
      </c>
    </row>
    <row r="978" spans="1:14" x14ac:dyDescent="0.25">
      <c r="A978" t="s">
        <v>931</v>
      </c>
      <c r="B978">
        <v>1</v>
      </c>
      <c r="C978" t="s">
        <v>7</v>
      </c>
      <c r="D978">
        <v>0</v>
      </c>
      <c r="E978">
        <v>0</v>
      </c>
      <c r="F978">
        <v>12096</v>
      </c>
      <c r="G978">
        <v>0</v>
      </c>
      <c r="H978">
        <v>12096</v>
      </c>
      <c r="J978">
        <v>710101831786</v>
      </c>
      <c r="K978" t="s">
        <v>55</v>
      </c>
      <c r="L978">
        <v>71</v>
      </c>
      <c r="M978">
        <v>1.35</v>
      </c>
      <c r="N978" t="s">
        <v>930</v>
      </c>
    </row>
    <row r="979" spans="1:14" x14ac:dyDescent="0.25">
      <c r="A979" t="s">
        <v>933</v>
      </c>
      <c r="B979">
        <v>1</v>
      </c>
      <c r="C979" t="s">
        <v>7</v>
      </c>
      <c r="D979">
        <v>0</v>
      </c>
      <c r="E979">
        <v>0</v>
      </c>
      <c r="F979">
        <v>12096</v>
      </c>
      <c r="G979">
        <v>0</v>
      </c>
      <c r="H979">
        <v>12096</v>
      </c>
      <c r="J979">
        <v>710101831791</v>
      </c>
      <c r="K979" t="s">
        <v>55</v>
      </c>
      <c r="L979">
        <v>71</v>
      </c>
      <c r="M979">
        <v>1.35</v>
      </c>
      <c r="N979" t="s">
        <v>932</v>
      </c>
    </row>
    <row r="980" spans="1:14" x14ac:dyDescent="0.25">
      <c r="A980" t="s">
        <v>935</v>
      </c>
      <c r="B980">
        <v>1</v>
      </c>
      <c r="C980" t="s">
        <v>7</v>
      </c>
      <c r="D980">
        <v>0</v>
      </c>
      <c r="E980">
        <v>0</v>
      </c>
      <c r="F980">
        <v>12096</v>
      </c>
      <c r="G980">
        <v>0</v>
      </c>
      <c r="H980">
        <v>12096</v>
      </c>
      <c r="J980">
        <v>710104559731</v>
      </c>
      <c r="K980" t="s">
        <v>55</v>
      </c>
      <c r="L980">
        <v>71</v>
      </c>
      <c r="M980">
        <v>1.35</v>
      </c>
      <c r="N980" t="s">
        <v>934</v>
      </c>
    </row>
    <row r="981" spans="1:14" x14ac:dyDescent="0.25">
      <c r="A981" t="s">
        <v>937</v>
      </c>
      <c r="B981">
        <v>1</v>
      </c>
      <c r="C981" t="s">
        <v>7</v>
      </c>
      <c r="D981">
        <v>0</v>
      </c>
      <c r="E981">
        <v>0</v>
      </c>
      <c r="F981">
        <v>12096</v>
      </c>
      <c r="G981">
        <v>0</v>
      </c>
      <c r="H981">
        <v>12096</v>
      </c>
      <c r="J981">
        <v>710104559743</v>
      </c>
      <c r="K981" t="s">
        <v>55</v>
      </c>
      <c r="L981">
        <v>71</v>
      </c>
      <c r="M981">
        <v>1.35</v>
      </c>
      <c r="N981" t="s">
        <v>936</v>
      </c>
    </row>
    <row r="982" spans="1:14" x14ac:dyDescent="0.25">
      <c r="A982" t="s">
        <v>939</v>
      </c>
      <c r="B982">
        <v>1</v>
      </c>
      <c r="C982" t="s">
        <v>7</v>
      </c>
      <c r="D982">
        <v>0</v>
      </c>
      <c r="E982">
        <v>0</v>
      </c>
      <c r="F982">
        <v>12096</v>
      </c>
      <c r="G982">
        <v>0</v>
      </c>
      <c r="H982">
        <v>12096</v>
      </c>
      <c r="J982">
        <v>710104559755</v>
      </c>
      <c r="K982" t="s">
        <v>55</v>
      </c>
      <c r="L982">
        <v>71</v>
      </c>
      <c r="M982">
        <v>1.35</v>
      </c>
      <c r="N982" t="s">
        <v>938</v>
      </c>
    </row>
    <row r="983" spans="1:14" x14ac:dyDescent="0.25">
      <c r="A983" t="s">
        <v>941</v>
      </c>
      <c r="B983">
        <v>1</v>
      </c>
      <c r="C983" t="s">
        <v>7</v>
      </c>
      <c r="D983">
        <v>0</v>
      </c>
      <c r="E983">
        <v>0</v>
      </c>
      <c r="F983">
        <v>12096</v>
      </c>
      <c r="G983">
        <v>0</v>
      </c>
      <c r="H983">
        <v>12096</v>
      </c>
      <c r="J983">
        <v>710101831801</v>
      </c>
      <c r="K983" t="s">
        <v>55</v>
      </c>
      <c r="L983">
        <v>71</v>
      </c>
      <c r="M983">
        <v>1.35</v>
      </c>
      <c r="N983" t="s">
        <v>940</v>
      </c>
    </row>
    <row r="984" spans="1:14" x14ac:dyDescent="0.25">
      <c r="A984" t="s">
        <v>943</v>
      </c>
      <c r="B984">
        <v>1</v>
      </c>
      <c r="C984" t="s">
        <v>7</v>
      </c>
      <c r="D984">
        <v>0</v>
      </c>
      <c r="E984">
        <v>0</v>
      </c>
      <c r="F984">
        <v>12096</v>
      </c>
      <c r="G984">
        <v>0</v>
      </c>
      <c r="H984">
        <v>12096</v>
      </c>
      <c r="J984">
        <v>710104559760</v>
      </c>
      <c r="K984" t="s">
        <v>55</v>
      </c>
      <c r="L984">
        <v>71</v>
      </c>
      <c r="M984">
        <v>1.35</v>
      </c>
      <c r="N984" t="s">
        <v>942</v>
      </c>
    </row>
    <row r="985" spans="1:14" x14ac:dyDescent="0.25">
      <c r="A985" t="s">
        <v>945</v>
      </c>
      <c r="B985">
        <v>1</v>
      </c>
      <c r="C985" t="s">
        <v>7</v>
      </c>
      <c r="D985">
        <v>0</v>
      </c>
      <c r="E985">
        <v>0</v>
      </c>
      <c r="F985">
        <v>12096</v>
      </c>
      <c r="G985">
        <v>0</v>
      </c>
      <c r="H985">
        <v>12096</v>
      </c>
      <c r="J985">
        <v>710101831813</v>
      </c>
      <c r="K985" t="s">
        <v>55</v>
      </c>
      <c r="L985">
        <v>71</v>
      </c>
      <c r="M985">
        <v>1.35</v>
      </c>
      <c r="N985" t="s">
        <v>944</v>
      </c>
    </row>
    <row r="986" spans="1:14" x14ac:dyDescent="0.25">
      <c r="A986" t="s">
        <v>947</v>
      </c>
      <c r="B986">
        <v>1</v>
      </c>
      <c r="C986" t="s">
        <v>7</v>
      </c>
      <c r="D986">
        <v>0</v>
      </c>
      <c r="E986">
        <v>0</v>
      </c>
      <c r="F986">
        <v>12096</v>
      </c>
      <c r="G986">
        <v>0</v>
      </c>
      <c r="H986">
        <v>12096</v>
      </c>
      <c r="J986">
        <v>710104559772</v>
      </c>
      <c r="K986" t="s">
        <v>55</v>
      </c>
      <c r="L986">
        <v>71</v>
      </c>
      <c r="M986">
        <v>1.35</v>
      </c>
      <c r="N986" t="s">
        <v>946</v>
      </c>
    </row>
    <row r="987" spans="1:14" x14ac:dyDescent="0.25">
      <c r="A987" t="s">
        <v>949</v>
      </c>
      <c r="B987">
        <v>1</v>
      </c>
      <c r="C987" t="s">
        <v>7</v>
      </c>
      <c r="D987">
        <v>0</v>
      </c>
      <c r="E987">
        <v>0</v>
      </c>
      <c r="F987">
        <v>12096</v>
      </c>
      <c r="G987">
        <v>0</v>
      </c>
      <c r="H987">
        <v>12096</v>
      </c>
      <c r="K987" t="s">
        <v>55</v>
      </c>
      <c r="L987">
        <v>71</v>
      </c>
      <c r="M987">
        <v>1.35</v>
      </c>
      <c r="N987" t="s">
        <v>948</v>
      </c>
    </row>
    <row r="988" spans="1:14" x14ac:dyDescent="0.25">
      <c r="A988" t="s">
        <v>951</v>
      </c>
      <c r="B988">
        <v>1</v>
      </c>
      <c r="C988" t="s">
        <v>7</v>
      </c>
      <c r="D988">
        <v>0</v>
      </c>
      <c r="E988">
        <v>0</v>
      </c>
      <c r="F988">
        <v>12096</v>
      </c>
      <c r="G988">
        <v>0</v>
      </c>
      <c r="H988">
        <v>12096</v>
      </c>
      <c r="J988">
        <v>710104559784</v>
      </c>
      <c r="K988" t="s">
        <v>55</v>
      </c>
      <c r="L988">
        <v>71</v>
      </c>
      <c r="M988">
        <v>1.35</v>
      </c>
      <c r="N988" t="s">
        <v>950</v>
      </c>
    </row>
    <row r="989" spans="1:14" x14ac:dyDescent="0.25">
      <c r="A989" t="s">
        <v>953</v>
      </c>
      <c r="B989">
        <v>1</v>
      </c>
      <c r="C989" t="s">
        <v>7</v>
      </c>
      <c r="D989">
        <v>0</v>
      </c>
      <c r="E989">
        <v>0</v>
      </c>
      <c r="F989">
        <v>12096</v>
      </c>
      <c r="G989">
        <v>0</v>
      </c>
      <c r="H989">
        <v>12096</v>
      </c>
      <c r="J989">
        <v>710101831825</v>
      </c>
      <c r="K989" t="s">
        <v>55</v>
      </c>
      <c r="L989">
        <v>71</v>
      </c>
      <c r="M989">
        <v>1.35</v>
      </c>
      <c r="N989" t="s">
        <v>952</v>
      </c>
    </row>
    <row r="990" spans="1:14" x14ac:dyDescent="0.25">
      <c r="A990" t="s">
        <v>955</v>
      </c>
      <c r="B990">
        <v>1</v>
      </c>
      <c r="C990" t="s">
        <v>7</v>
      </c>
      <c r="D990">
        <v>0</v>
      </c>
      <c r="E990">
        <v>0</v>
      </c>
      <c r="F990">
        <v>12096</v>
      </c>
      <c r="G990">
        <v>0</v>
      </c>
      <c r="H990">
        <v>12096</v>
      </c>
      <c r="J990">
        <v>710104559796</v>
      </c>
      <c r="K990" t="s">
        <v>55</v>
      </c>
      <c r="L990">
        <v>71</v>
      </c>
      <c r="M990">
        <v>1.35</v>
      </c>
      <c r="N990" t="s">
        <v>954</v>
      </c>
    </row>
    <row r="991" spans="1:14" x14ac:dyDescent="0.25">
      <c r="A991" t="s">
        <v>957</v>
      </c>
      <c r="B991">
        <v>1</v>
      </c>
      <c r="C991" t="s">
        <v>7</v>
      </c>
      <c r="D991">
        <v>0</v>
      </c>
      <c r="E991">
        <v>0</v>
      </c>
      <c r="F991">
        <v>12096</v>
      </c>
      <c r="G991">
        <v>0</v>
      </c>
      <c r="H991">
        <v>12096</v>
      </c>
      <c r="J991">
        <v>710101831830</v>
      </c>
      <c r="K991" t="s">
        <v>55</v>
      </c>
      <c r="L991">
        <v>71</v>
      </c>
      <c r="M991">
        <v>1.35</v>
      </c>
      <c r="N991" t="s">
        <v>956</v>
      </c>
    </row>
    <row r="992" spans="1:14" x14ac:dyDescent="0.25">
      <c r="A992" t="s">
        <v>959</v>
      </c>
      <c r="B992">
        <v>1</v>
      </c>
      <c r="C992" t="s">
        <v>7</v>
      </c>
      <c r="D992">
        <v>0</v>
      </c>
      <c r="E992">
        <v>0</v>
      </c>
      <c r="F992">
        <v>12096</v>
      </c>
      <c r="G992">
        <v>0</v>
      </c>
      <c r="H992">
        <v>12096</v>
      </c>
      <c r="K992" t="s">
        <v>55</v>
      </c>
      <c r="L992">
        <v>71</v>
      </c>
      <c r="M992">
        <v>1.35</v>
      </c>
      <c r="N992" t="s">
        <v>958</v>
      </c>
    </row>
    <row r="993" spans="1:14" x14ac:dyDescent="0.25">
      <c r="A993" t="s">
        <v>961</v>
      </c>
      <c r="B993">
        <v>1</v>
      </c>
      <c r="C993" t="s">
        <v>7</v>
      </c>
      <c r="D993">
        <v>0</v>
      </c>
      <c r="E993">
        <v>0</v>
      </c>
      <c r="F993">
        <v>12096</v>
      </c>
      <c r="G993">
        <v>0</v>
      </c>
      <c r="H993">
        <v>12096</v>
      </c>
      <c r="J993">
        <v>710103867514</v>
      </c>
      <c r="K993" t="s">
        <v>55</v>
      </c>
      <c r="L993">
        <v>71</v>
      </c>
      <c r="M993">
        <v>1.35</v>
      </c>
      <c r="N993" t="s">
        <v>960</v>
      </c>
    </row>
    <row r="994" spans="1:14" x14ac:dyDescent="0.25">
      <c r="A994" t="s">
        <v>963</v>
      </c>
      <c r="B994">
        <v>1</v>
      </c>
      <c r="C994" t="s">
        <v>7</v>
      </c>
      <c r="D994">
        <v>0</v>
      </c>
      <c r="E994">
        <v>0</v>
      </c>
      <c r="F994">
        <v>12096</v>
      </c>
      <c r="G994">
        <v>0</v>
      </c>
      <c r="H994">
        <v>12096</v>
      </c>
      <c r="J994">
        <v>710101831842</v>
      </c>
      <c r="K994" t="s">
        <v>55</v>
      </c>
      <c r="L994">
        <v>71</v>
      </c>
      <c r="M994">
        <v>1.35</v>
      </c>
      <c r="N994" t="s">
        <v>962</v>
      </c>
    </row>
    <row r="995" spans="1:14" x14ac:dyDescent="0.25">
      <c r="A995" t="s">
        <v>965</v>
      </c>
      <c r="B995">
        <v>1</v>
      </c>
      <c r="C995" t="s">
        <v>7</v>
      </c>
      <c r="D995">
        <v>0</v>
      </c>
      <c r="E995">
        <v>0</v>
      </c>
      <c r="F995">
        <v>12096</v>
      </c>
      <c r="G995">
        <v>0</v>
      </c>
      <c r="H995">
        <v>12096</v>
      </c>
      <c r="J995">
        <v>710101831854</v>
      </c>
      <c r="K995" t="s">
        <v>55</v>
      </c>
      <c r="L995">
        <v>71</v>
      </c>
      <c r="M995">
        <v>1.35</v>
      </c>
      <c r="N995" t="s">
        <v>964</v>
      </c>
    </row>
    <row r="996" spans="1:14" x14ac:dyDescent="0.25">
      <c r="A996" t="s">
        <v>967</v>
      </c>
      <c r="B996">
        <v>1</v>
      </c>
      <c r="C996" t="s">
        <v>7</v>
      </c>
      <c r="D996">
        <v>0</v>
      </c>
      <c r="E996">
        <v>0</v>
      </c>
      <c r="F996">
        <v>12096</v>
      </c>
      <c r="G996">
        <v>0</v>
      </c>
      <c r="H996">
        <v>12096</v>
      </c>
      <c r="J996">
        <v>710101831866</v>
      </c>
      <c r="K996" t="s">
        <v>55</v>
      </c>
      <c r="L996">
        <v>71</v>
      </c>
      <c r="M996">
        <v>1.35</v>
      </c>
      <c r="N996" t="s">
        <v>966</v>
      </c>
    </row>
    <row r="997" spans="1:14" x14ac:dyDescent="0.25">
      <c r="A997" t="s">
        <v>969</v>
      </c>
      <c r="B997">
        <v>1</v>
      </c>
      <c r="C997" t="s">
        <v>7</v>
      </c>
      <c r="D997">
        <v>0</v>
      </c>
      <c r="E997">
        <v>0</v>
      </c>
      <c r="F997">
        <v>12096</v>
      </c>
      <c r="G997">
        <v>0</v>
      </c>
      <c r="H997">
        <v>12096</v>
      </c>
      <c r="J997">
        <v>710101831871</v>
      </c>
      <c r="K997" t="s">
        <v>55</v>
      </c>
      <c r="L997">
        <v>71</v>
      </c>
      <c r="M997">
        <v>1.35</v>
      </c>
      <c r="N997" t="s">
        <v>968</v>
      </c>
    </row>
    <row r="998" spans="1:14" x14ac:dyDescent="0.25">
      <c r="A998" t="s">
        <v>971</v>
      </c>
      <c r="B998">
        <v>1</v>
      </c>
      <c r="C998" t="s">
        <v>7</v>
      </c>
      <c r="D998">
        <v>0</v>
      </c>
      <c r="E998">
        <v>0</v>
      </c>
      <c r="F998">
        <v>12096</v>
      </c>
      <c r="G998">
        <v>0</v>
      </c>
      <c r="H998">
        <v>12096</v>
      </c>
      <c r="J998">
        <v>710104559806</v>
      </c>
      <c r="K998" t="s">
        <v>55</v>
      </c>
      <c r="L998">
        <v>71</v>
      </c>
      <c r="M998">
        <v>1.35</v>
      </c>
      <c r="N998" t="s">
        <v>970</v>
      </c>
    </row>
    <row r="999" spans="1:14" x14ac:dyDescent="0.25">
      <c r="A999" t="s">
        <v>973</v>
      </c>
      <c r="B999">
        <v>1</v>
      </c>
      <c r="C999" t="s">
        <v>7</v>
      </c>
      <c r="D999">
        <v>0</v>
      </c>
      <c r="E999">
        <v>0</v>
      </c>
      <c r="F999">
        <v>12096</v>
      </c>
      <c r="G999">
        <v>0</v>
      </c>
      <c r="H999">
        <v>12096</v>
      </c>
      <c r="J999">
        <v>710104559811</v>
      </c>
      <c r="K999" t="s">
        <v>55</v>
      </c>
      <c r="L999">
        <v>71</v>
      </c>
      <c r="M999">
        <v>1.35</v>
      </c>
      <c r="N999" t="s">
        <v>972</v>
      </c>
    </row>
    <row r="1000" spans="1:14" x14ac:dyDescent="0.25">
      <c r="A1000" t="s">
        <v>975</v>
      </c>
      <c r="B1000">
        <v>1</v>
      </c>
      <c r="C1000" t="s">
        <v>7</v>
      </c>
      <c r="D1000">
        <v>0</v>
      </c>
      <c r="E1000">
        <v>0</v>
      </c>
      <c r="F1000">
        <v>12096</v>
      </c>
      <c r="G1000">
        <v>0</v>
      </c>
      <c r="H1000">
        <v>12096</v>
      </c>
      <c r="J1000">
        <v>710101386143</v>
      </c>
      <c r="K1000" t="s">
        <v>55</v>
      </c>
      <c r="L1000">
        <v>71</v>
      </c>
      <c r="M1000">
        <v>1.35</v>
      </c>
      <c r="N1000" t="s">
        <v>974</v>
      </c>
    </row>
    <row r="1001" spans="1:14" x14ac:dyDescent="0.25">
      <c r="A1001" t="s">
        <v>977</v>
      </c>
      <c r="B1001">
        <v>1</v>
      </c>
      <c r="C1001" t="s">
        <v>7</v>
      </c>
      <c r="D1001">
        <v>0</v>
      </c>
      <c r="E1001">
        <v>0</v>
      </c>
      <c r="F1001">
        <v>12096</v>
      </c>
      <c r="G1001">
        <v>0</v>
      </c>
      <c r="H1001">
        <v>12096</v>
      </c>
      <c r="J1001">
        <v>710101831883</v>
      </c>
      <c r="K1001" t="s">
        <v>55</v>
      </c>
      <c r="L1001">
        <v>71</v>
      </c>
      <c r="M1001">
        <v>1.35</v>
      </c>
      <c r="N1001" t="s">
        <v>976</v>
      </c>
    </row>
    <row r="1002" spans="1:14" x14ac:dyDescent="0.25">
      <c r="A1002" t="s">
        <v>979</v>
      </c>
      <c r="B1002">
        <v>1</v>
      </c>
      <c r="C1002" t="s">
        <v>7</v>
      </c>
      <c r="D1002">
        <v>0</v>
      </c>
      <c r="E1002">
        <v>0</v>
      </c>
      <c r="F1002">
        <v>11200</v>
      </c>
      <c r="G1002">
        <v>0</v>
      </c>
      <c r="H1002">
        <v>11200</v>
      </c>
      <c r="J1002">
        <v>710101831905</v>
      </c>
      <c r="K1002" t="s">
        <v>55</v>
      </c>
      <c r="L1002">
        <v>71</v>
      </c>
      <c r="M1002">
        <v>1.25</v>
      </c>
      <c r="N1002" t="s">
        <v>978</v>
      </c>
    </row>
    <row r="1003" spans="1:14" x14ac:dyDescent="0.25">
      <c r="A1003" t="s">
        <v>981</v>
      </c>
      <c r="B1003">
        <v>1</v>
      </c>
      <c r="C1003" t="s">
        <v>7</v>
      </c>
      <c r="D1003">
        <v>0</v>
      </c>
      <c r="E1003">
        <v>0</v>
      </c>
      <c r="F1003">
        <v>11200</v>
      </c>
      <c r="G1003">
        <v>0</v>
      </c>
      <c r="H1003">
        <v>11200</v>
      </c>
      <c r="K1003" t="s">
        <v>55</v>
      </c>
      <c r="L1003">
        <v>71</v>
      </c>
      <c r="M1003">
        <v>1.25</v>
      </c>
      <c r="N1003" t="s">
        <v>980</v>
      </c>
    </row>
    <row r="1004" spans="1:14" x14ac:dyDescent="0.25">
      <c r="A1004" t="s">
        <v>983</v>
      </c>
      <c r="B1004">
        <v>1</v>
      </c>
      <c r="C1004" t="s">
        <v>7</v>
      </c>
      <c r="D1004">
        <v>0</v>
      </c>
      <c r="E1004">
        <v>0</v>
      </c>
      <c r="F1004">
        <v>11200</v>
      </c>
      <c r="G1004">
        <v>0</v>
      </c>
      <c r="H1004">
        <v>11200</v>
      </c>
      <c r="J1004">
        <v>710101831922</v>
      </c>
      <c r="K1004" t="s">
        <v>55</v>
      </c>
      <c r="L1004">
        <v>71</v>
      </c>
      <c r="M1004">
        <v>1.25</v>
      </c>
      <c r="N1004" t="s">
        <v>982</v>
      </c>
    </row>
    <row r="1005" spans="1:14" x14ac:dyDescent="0.25">
      <c r="A1005" t="s">
        <v>985</v>
      </c>
      <c r="B1005">
        <v>1</v>
      </c>
      <c r="C1005" t="s">
        <v>7</v>
      </c>
      <c r="D1005">
        <v>0</v>
      </c>
      <c r="E1005">
        <v>0</v>
      </c>
      <c r="F1005">
        <v>11200</v>
      </c>
      <c r="G1005">
        <v>0</v>
      </c>
      <c r="H1005">
        <v>11200</v>
      </c>
      <c r="J1005">
        <v>710101831934</v>
      </c>
      <c r="K1005" t="s">
        <v>55</v>
      </c>
      <c r="L1005">
        <v>71</v>
      </c>
      <c r="M1005">
        <v>1.25</v>
      </c>
      <c r="N1005" t="s">
        <v>984</v>
      </c>
    </row>
    <row r="1006" spans="1:14" x14ac:dyDescent="0.25">
      <c r="A1006" t="s">
        <v>987</v>
      </c>
      <c r="B1006">
        <v>1</v>
      </c>
      <c r="C1006" t="s">
        <v>7</v>
      </c>
      <c r="D1006">
        <v>0</v>
      </c>
      <c r="E1006">
        <v>0</v>
      </c>
      <c r="F1006">
        <v>11200</v>
      </c>
      <c r="G1006">
        <v>0</v>
      </c>
      <c r="H1006">
        <v>11200</v>
      </c>
      <c r="K1006" t="s">
        <v>55</v>
      </c>
      <c r="L1006">
        <v>71</v>
      </c>
      <c r="M1006">
        <v>1.25</v>
      </c>
      <c r="N1006" t="s">
        <v>986</v>
      </c>
    </row>
    <row r="1007" spans="1:14" x14ac:dyDescent="0.25">
      <c r="A1007" t="s">
        <v>989</v>
      </c>
      <c r="B1007">
        <v>1</v>
      </c>
      <c r="C1007" t="s">
        <v>7</v>
      </c>
      <c r="D1007">
        <v>0</v>
      </c>
      <c r="E1007">
        <v>0</v>
      </c>
      <c r="F1007">
        <v>11200</v>
      </c>
      <c r="G1007">
        <v>0</v>
      </c>
      <c r="H1007">
        <v>11200</v>
      </c>
      <c r="K1007" t="s">
        <v>55</v>
      </c>
      <c r="L1007">
        <v>71</v>
      </c>
      <c r="M1007">
        <v>1.25</v>
      </c>
      <c r="N1007" t="s">
        <v>988</v>
      </c>
    </row>
    <row r="1008" spans="1:14" x14ac:dyDescent="0.25">
      <c r="A1008" t="s">
        <v>991</v>
      </c>
      <c r="B1008">
        <v>1</v>
      </c>
      <c r="C1008" t="s">
        <v>7</v>
      </c>
      <c r="D1008">
        <v>0</v>
      </c>
      <c r="E1008">
        <v>0</v>
      </c>
      <c r="F1008">
        <v>11200</v>
      </c>
      <c r="G1008">
        <v>0</v>
      </c>
      <c r="H1008">
        <v>11200</v>
      </c>
      <c r="J1008">
        <v>710101831951</v>
      </c>
      <c r="K1008" t="s">
        <v>55</v>
      </c>
      <c r="L1008">
        <v>71</v>
      </c>
      <c r="M1008">
        <v>1.25</v>
      </c>
      <c r="N1008" t="s">
        <v>990</v>
      </c>
    </row>
    <row r="1009" spans="1:14" x14ac:dyDescent="0.25">
      <c r="A1009" t="s">
        <v>993</v>
      </c>
      <c r="B1009">
        <v>1</v>
      </c>
      <c r="C1009" t="s">
        <v>7</v>
      </c>
      <c r="D1009">
        <v>0</v>
      </c>
      <c r="E1009">
        <v>0</v>
      </c>
      <c r="F1009">
        <v>11200</v>
      </c>
      <c r="G1009">
        <v>0</v>
      </c>
      <c r="H1009">
        <v>11200</v>
      </c>
      <c r="J1009">
        <v>710101831963</v>
      </c>
      <c r="K1009" t="s">
        <v>55</v>
      </c>
      <c r="L1009">
        <v>71</v>
      </c>
      <c r="M1009">
        <v>1.25</v>
      </c>
      <c r="N1009" t="s">
        <v>992</v>
      </c>
    </row>
    <row r="1010" spans="1:14" x14ac:dyDescent="0.25">
      <c r="A1010" t="s">
        <v>995</v>
      </c>
      <c r="B1010">
        <v>1</v>
      </c>
      <c r="C1010" t="s">
        <v>7</v>
      </c>
      <c r="D1010">
        <v>0</v>
      </c>
      <c r="E1010">
        <v>0</v>
      </c>
      <c r="F1010">
        <v>11200</v>
      </c>
      <c r="G1010">
        <v>0</v>
      </c>
      <c r="H1010">
        <v>11200</v>
      </c>
      <c r="J1010">
        <v>710104559823</v>
      </c>
      <c r="K1010" t="s">
        <v>55</v>
      </c>
      <c r="L1010">
        <v>71</v>
      </c>
      <c r="M1010">
        <v>1.25</v>
      </c>
      <c r="N1010" t="s">
        <v>994</v>
      </c>
    </row>
    <row r="1011" spans="1:14" x14ac:dyDescent="0.25">
      <c r="A1011" t="s">
        <v>997</v>
      </c>
      <c r="B1011">
        <v>1</v>
      </c>
      <c r="C1011" t="s">
        <v>7</v>
      </c>
      <c r="D1011">
        <v>0</v>
      </c>
      <c r="E1011">
        <v>0</v>
      </c>
      <c r="F1011">
        <v>11200</v>
      </c>
      <c r="G1011">
        <v>0</v>
      </c>
      <c r="H1011">
        <v>11200</v>
      </c>
      <c r="J1011">
        <v>710104559835</v>
      </c>
      <c r="K1011" t="s">
        <v>55</v>
      </c>
      <c r="L1011">
        <v>71</v>
      </c>
      <c r="M1011">
        <v>1.25</v>
      </c>
      <c r="N1011" t="s">
        <v>996</v>
      </c>
    </row>
    <row r="1012" spans="1:14" x14ac:dyDescent="0.25">
      <c r="A1012" t="s">
        <v>999</v>
      </c>
      <c r="B1012">
        <v>1</v>
      </c>
      <c r="C1012" t="s">
        <v>7</v>
      </c>
      <c r="D1012">
        <v>0</v>
      </c>
      <c r="E1012">
        <v>0</v>
      </c>
      <c r="F1012">
        <v>11200</v>
      </c>
      <c r="G1012">
        <v>0</v>
      </c>
      <c r="H1012">
        <v>11200</v>
      </c>
      <c r="J1012">
        <v>710101831975</v>
      </c>
      <c r="K1012" t="s">
        <v>55</v>
      </c>
      <c r="L1012">
        <v>71</v>
      </c>
      <c r="M1012">
        <v>1.25</v>
      </c>
      <c r="N1012" t="s">
        <v>998</v>
      </c>
    </row>
    <row r="1013" spans="1:14" x14ac:dyDescent="0.25">
      <c r="A1013" t="s">
        <v>1001</v>
      </c>
      <c r="B1013">
        <v>1</v>
      </c>
      <c r="C1013" t="s">
        <v>7</v>
      </c>
      <c r="D1013">
        <v>0</v>
      </c>
      <c r="E1013">
        <v>0</v>
      </c>
      <c r="F1013">
        <v>11200</v>
      </c>
      <c r="G1013">
        <v>0</v>
      </c>
      <c r="H1013">
        <v>11200</v>
      </c>
      <c r="J1013">
        <v>710101831980</v>
      </c>
      <c r="K1013" t="s">
        <v>55</v>
      </c>
      <c r="L1013">
        <v>71</v>
      </c>
      <c r="M1013">
        <v>1.25</v>
      </c>
      <c r="N1013" t="s">
        <v>1000</v>
      </c>
    </row>
    <row r="1014" spans="1:14" x14ac:dyDescent="0.25">
      <c r="A1014" t="s">
        <v>1003</v>
      </c>
      <c r="B1014">
        <v>1</v>
      </c>
      <c r="C1014" t="s">
        <v>7</v>
      </c>
      <c r="D1014">
        <v>0</v>
      </c>
      <c r="E1014">
        <v>0</v>
      </c>
      <c r="F1014">
        <v>11200</v>
      </c>
      <c r="G1014">
        <v>0</v>
      </c>
      <c r="H1014">
        <v>11200</v>
      </c>
      <c r="J1014">
        <v>710104941076</v>
      </c>
      <c r="K1014" t="s">
        <v>55</v>
      </c>
      <c r="L1014">
        <v>71</v>
      </c>
      <c r="M1014">
        <v>1.25</v>
      </c>
      <c r="N1014" t="s">
        <v>1002</v>
      </c>
    </row>
    <row r="1015" spans="1:14" x14ac:dyDescent="0.25">
      <c r="A1015" t="s">
        <v>1005</v>
      </c>
      <c r="B1015">
        <v>1</v>
      </c>
      <c r="C1015" t="s">
        <v>7</v>
      </c>
      <c r="D1015">
        <v>0</v>
      </c>
      <c r="E1015">
        <v>0</v>
      </c>
      <c r="F1015">
        <v>11200</v>
      </c>
      <c r="G1015">
        <v>0</v>
      </c>
      <c r="H1015">
        <v>11200</v>
      </c>
      <c r="J1015">
        <v>710104941081</v>
      </c>
      <c r="K1015" t="s">
        <v>55</v>
      </c>
      <c r="L1015">
        <v>71</v>
      </c>
      <c r="M1015">
        <v>1.25</v>
      </c>
      <c r="N1015" t="s">
        <v>1004</v>
      </c>
    </row>
    <row r="1016" spans="1:14" x14ac:dyDescent="0.25">
      <c r="A1016" t="s">
        <v>1007</v>
      </c>
      <c r="B1016">
        <v>1</v>
      </c>
      <c r="C1016" t="s">
        <v>7</v>
      </c>
      <c r="D1016">
        <v>0</v>
      </c>
      <c r="E1016">
        <v>0</v>
      </c>
      <c r="F1016">
        <v>11200</v>
      </c>
      <c r="G1016">
        <v>0</v>
      </c>
      <c r="H1016">
        <v>11200</v>
      </c>
      <c r="J1016">
        <v>710105129731</v>
      </c>
      <c r="K1016" t="s">
        <v>55</v>
      </c>
      <c r="L1016">
        <v>71</v>
      </c>
      <c r="M1016">
        <v>1.25</v>
      </c>
      <c r="N1016" t="s">
        <v>1006</v>
      </c>
    </row>
    <row r="1017" spans="1:14" x14ac:dyDescent="0.25">
      <c r="A1017" t="s">
        <v>1009</v>
      </c>
      <c r="B1017">
        <v>1</v>
      </c>
      <c r="C1017" t="s">
        <v>7</v>
      </c>
      <c r="D1017">
        <v>0</v>
      </c>
      <c r="E1017">
        <v>0</v>
      </c>
      <c r="F1017">
        <v>11200</v>
      </c>
      <c r="G1017">
        <v>0</v>
      </c>
      <c r="H1017">
        <v>11200</v>
      </c>
      <c r="J1017">
        <v>710101831992</v>
      </c>
      <c r="K1017" t="s">
        <v>55</v>
      </c>
      <c r="L1017">
        <v>71</v>
      </c>
      <c r="M1017">
        <v>1.25</v>
      </c>
      <c r="N1017" t="s">
        <v>1008</v>
      </c>
    </row>
    <row r="1018" spans="1:14" x14ac:dyDescent="0.25">
      <c r="A1018" t="s">
        <v>1011</v>
      </c>
      <c r="B1018">
        <v>1</v>
      </c>
      <c r="C1018" t="s">
        <v>7</v>
      </c>
      <c r="D1018">
        <v>0</v>
      </c>
      <c r="E1018">
        <v>0</v>
      </c>
      <c r="F1018">
        <v>11200</v>
      </c>
      <c r="G1018">
        <v>0</v>
      </c>
      <c r="H1018">
        <v>11200</v>
      </c>
      <c r="J1018">
        <v>710104559840</v>
      </c>
      <c r="K1018" t="s">
        <v>55</v>
      </c>
      <c r="L1018">
        <v>71</v>
      </c>
      <c r="M1018">
        <v>1.25</v>
      </c>
      <c r="N1018" t="s">
        <v>1010</v>
      </c>
    </row>
    <row r="1019" spans="1:14" x14ac:dyDescent="0.25">
      <c r="A1019" t="s">
        <v>1013</v>
      </c>
      <c r="B1019">
        <v>1</v>
      </c>
      <c r="C1019" t="s">
        <v>7</v>
      </c>
      <c r="D1019">
        <v>0</v>
      </c>
      <c r="E1019">
        <v>0</v>
      </c>
      <c r="F1019">
        <v>11200</v>
      </c>
      <c r="G1019">
        <v>0</v>
      </c>
      <c r="H1019">
        <v>11200</v>
      </c>
      <c r="J1019">
        <v>710104559852</v>
      </c>
      <c r="K1019" t="s">
        <v>55</v>
      </c>
      <c r="L1019">
        <v>71</v>
      </c>
      <c r="M1019">
        <v>1.25</v>
      </c>
      <c r="N1019" t="s">
        <v>1012</v>
      </c>
    </row>
    <row r="1020" spans="1:14" x14ac:dyDescent="0.25">
      <c r="A1020" t="s">
        <v>1015</v>
      </c>
      <c r="B1020">
        <v>1</v>
      </c>
      <c r="C1020" t="s">
        <v>7</v>
      </c>
      <c r="D1020">
        <v>0</v>
      </c>
      <c r="E1020">
        <v>0</v>
      </c>
      <c r="F1020">
        <v>11200</v>
      </c>
      <c r="G1020">
        <v>0</v>
      </c>
      <c r="H1020">
        <v>11200</v>
      </c>
      <c r="J1020">
        <v>710101832004</v>
      </c>
      <c r="K1020" t="s">
        <v>55</v>
      </c>
      <c r="L1020">
        <v>71</v>
      </c>
      <c r="M1020">
        <v>1.25</v>
      </c>
      <c r="N1020" t="s">
        <v>1014</v>
      </c>
    </row>
    <row r="1021" spans="1:14" x14ac:dyDescent="0.25">
      <c r="A1021" t="s">
        <v>1017</v>
      </c>
      <c r="B1021">
        <v>1</v>
      </c>
      <c r="C1021" t="s">
        <v>7</v>
      </c>
      <c r="D1021">
        <v>0</v>
      </c>
      <c r="E1021">
        <v>0</v>
      </c>
      <c r="F1021">
        <v>11200</v>
      </c>
      <c r="G1021">
        <v>0</v>
      </c>
      <c r="H1021">
        <v>11200</v>
      </c>
      <c r="J1021">
        <v>710103867560</v>
      </c>
      <c r="K1021" t="s">
        <v>55</v>
      </c>
      <c r="L1021">
        <v>71</v>
      </c>
      <c r="M1021">
        <v>1.25</v>
      </c>
      <c r="N1021" t="s">
        <v>1016</v>
      </c>
    </row>
    <row r="1022" spans="1:14" x14ac:dyDescent="0.25">
      <c r="A1022" t="s">
        <v>1019</v>
      </c>
      <c r="B1022">
        <v>1</v>
      </c>
      <c r="C1022" t="s">
        <v>7</v>
      </c>
      <c r="D1022">
        <v>0</v>
      </c>
      <c r="E1022">
        <v>0</v>
      </c>
      <c r="F1022">
        <v>11200</v>
      </c>
      <c r="G1022">
        <v>0</v>
      </c>
      <c r="H1022">
        <v>11200</v>
      </c>
      <c r="J1022">
        <v>710104559864</v>
      </c>
      <c r="K1022" t="s">
        <v>55</v>
      </c>
      <c r="L1022">
        <v>71</v>
      </c>
      <c r="M1022">
        <v>1.25</v>
      </c>
      <c r="N1022" t="s">
        <v>1018</v>
      </c>
    </row>
    <row r="1023" spans="1:14" x14ac:dyDescent="0.25">
      <c r="A1023" t="s">
        <v>1021</v>
      </c>
      <c r="B1023">
        <v>1</v>
      </c>
      <c r="C1023" t="s">
        <v>7</v>
      </c>
      <c r="D1023">
        <v>0</v>
      </c>
      <c r="E1023">
        <v>0</v>
      </c>
      <c r="F1023">
        <v>11200</v>
      </c>
      <c r="G1023">
        <v>0</v>
      </c>
      <c r="H1023">
        <v>11200</v>
      </c>
      <c r="J1023">
        <v>710101832016</v>
      </c>
      <c r="K1023" t="s">
        <v>55</v>
      </c>
      <c r="L1023">
        <v>71</v>
      </c>
      <c r="M1023">
        <v>1.25</v>
      </c>
      <c r="N1023" t="s">
        <v>1020</v>
      </c>
    </row>
    <row r="1024" spans="1:14" x14ac:dyDescent="0.25">
      <c r="A1024" t="s">
        <v>1023</v>
      </c>
      <c r="B1024">
        <v>1</v>
      </c>
      <c r="C1024" t="s">
        <v>7</v>
      </c>
      <c r="D1024">
        <v>0</v>
      </c>
      <c r="E1024">
        <v>0</v>
      </c>
      <c r="F1024">
        <v>11200</v>
      </c>
      <c r="G1024">
        <v>0</v>
      </c>
      <c r="H1024">
        <v>11200</v>
      </c>
      <c r="K1024" t="s">
        <v>55</v>
      </c>
      <c r="L1024">
        <v>71</v>
      </c>
      <c r="M1024">
        <v>1.25</v>
      </c>
      <c r="N1024" t="s">
        <v>1022</v>
      </c>
    </row>
    <row r="1025" spans="1:14" x14ac:dyDescent="0.25">
      <c r="A1025" t="s">
        <v>1025</v>
      </c>
      <c r="B1025">
        <v>1</v>
      </c>
      <c r="C1025" t="s">
        <v>7</v>
      </c>
      <c r="D1025">
        <v>0</v>
      </c>
      <c r="E1025">
        <v>0</v>
      </c>
      <c r="F1025">
        <v>11200</v>
      </c>
      <c r="G1025">
        <v>0</v>
      </c>
      <c r="H1025">
        <v>11200</v>
      </c>
      <c r="J1025">
        <v>710104559876</v>
      </c>
      <c r="K1025" t="s">
        <v>55</v>
      </c>
      <c r="L1025">
        <v>71</v>
      </c>
      <c r="M1025">
        <v>1.25</v>
      </c>
      <c r="N1025" t="s">
        <v>1024</v>
      </c>
    </row>
    <row r="1026" spans="1:14" x14ac:dyDescent="0.25">
      <c r="A1026" t="s">
        <v>1027</v>
      </c>
      <c r="B1026">
        <v>1</v>
      </c>
      <c r="C1026" t="s">
        <v>7</v>
      </c>
      <c r="D1026">
        <v>0</v>
      </c>
      <c r="E1026">
        <v>0</v>
      </c>
      <c r="F1026">
        <v>11200</v>
      </c>
      <c r="G1026">
        <v>0</v>
      </c>
      <c r="H1026">
        <v>11200</v>
      </c>
      <c r="J1026">
        <v>710102651264</v>
      </c>
      <c r="K1026" t="s">
        <v>55</v>
      </c>
      <c r="L1026">
        <v>71</v>
      </c>
      <c r="M1026">
        <v>1.25</v>
      </c>
      <c r="N1026" t="s">
        <v>1026</v>
      </c>
    </row>
    <row r="1027" spans="1:14" x14ac:dyDescent="0.25">
      <c r="A1027" t="s">
        <v>1029</v>
      </c>
      <c r="B1027">
        <v>1</v>
      </c>
      <c r="C1027" t="s">
        <v>7</v>
      </c>
      <c r="D1027">
        <v>0</v>
      </c>
      <c r="E1027">
        <v>0</v>
      </c>
      <c r="F1027">
        <v>11200</v>
      </c>
      <c r="G1027">
        <v>0</v>
      </c>
      <c r="H1027">
        <v>11200</v>
      </c>
      <c r="J1027">
        <v>710101832021</v>
      </c>
      <c r="K1027" t="s">
        <v>55</v>
      </c>
      <c r="L1027">
        <v>71</v>
      </c>
      <c r="M1027">
        <v>1.25</v>
      </c>
      <c r="N1027" t="s">
        <v>1028</v>
      </c>
    </row>
    <row r="1028" spans="1:14" x14ac:dyDescent="0.25">
      <c r="A1028" t="s">
        <v>1031</v>
      </c>
      <c r="B1028">
        <v>1</v>
      </c>
      <c r="C1028" t="s">
        <v>7</v>
      </c>
      <c r="D1028">
        <v>0</v>
      </c>
      <c r="E1028">
        <v>0</v>
      </c>
      <c r="F1028">
        <v>11200</v>
      </c>
      <c r="G1028">
        <v>0</v>
      </c>
      <c r="H1028">
        <v>11200</v>
      </c>
      <c r="K1028" t="s">
        <v>55</v>
      </c>
      <c r="L1028">
        <v>71</v>
      </c>
      <c r="M1028">
        <v>1.25</v>
      </c>
      <c r="N1028" t="s">
        <v>1030</v>
      </c>
    </row>
    <row r="1029" spans="1:14" x14ac:dyDescent="0.25">
      <c r="A1029" t="s">
        <v>1033</v>
      </c>
      <c r="B1029">
        <v>1</v>
      </c>
      <c r="C1029" t="s">
        <v>7</v>
      </c>
      <c r="D1029">
        <v>0</v>
      </c>
      <c r="E1029">
        <v>0</v>
      </c>
      <c r="F1029">
        <v>11200</v>
      </c>
      <c r="G1029">
        <v>0</v>
      </c>
      <c r="H1029">
        <v>11200</v>
      </c>
      <c r="J1029">
        <v>710104559881</v>
      </c>
      <c r="K1029" t="s">
        <v>55</v>
      </c>
      <c r="L1029">
        <v>71</v>
      </c>
      <c r="M1029">
        <v>1.25</v>
      </c>
      <c r="N1029" t="s">
        <v>1032</v>
      </c>
    </row>
    <row r="1030" spans="1:14" x14ac:dyDescent="0.25">
      <c r="A1030" t="s">
        <v>1035</v>
      </c>
      <c r="B1030">
        <v>1</v>
      </c>
      <c r="C1030" t="s">
        <v>7</v>
      </c>
      <c r="D1030">
        <v>0</v>
      </c>
      <c r="E1030">
        <v>0</v>
      </c>
      <c r="F1030">
        <v>11200</v>
      </c>
      <c r="G1030">
        <v>0</v>
      </c>
      <c r="H1030">
        <v>11200</v>
      </c>
      <c r="J1030">
        <v>710104559893</v>
      </c>
      <c r="K1030" t="s">
        <v>55</v>
      </c>
      <c r="L1030">
        <v>71</v>
      </c>
      <c r="M1030">
        <v>1.25</v>
      </c>
      <c r="N1030" t="s">
        <v>1034</v>
      </c>
    </row>
    <row r="1031" spans="1:14" x14ac:dyDescent="0.25">
      <c r="A1031" t="s">
        <v>1037</v>
      </c>
      <c r="B1031">
        <v>1</v>
      </c>
      <c r="C1031" t="s">
        <v>7</v>
      </c>
      <c r="D1031">
        <v>0</v>
      </c>
      <c r="E1031">
        <v>0</v>
      </c>
      <c r="F1031">
        <v>11200</v>
      </c>
      <c r="G1031">
        <v>0</v>
      </c>
      <c r="H1031">
        <v>11200</v>
      </c>
      <c r="J1031">
        <v>710101832033</v>
      </c>
      <c r="K1031" t="s">
        <v>55</v>
      </c>
      <c r="L1031">
        <v>71</v>
      </c>
      <c r="M1031">
        <v>1.25</v>
      </c>
      <c r="N1031" t="s">
        <v>1036</v>
      </c>
    </row>
    <row r="1032" spans="1:14" x14ac:dyDescent="0.25">
      <c r="A1032" t="s">
        <v>1039</v>
      </c>
      <c r="B1032">
        <v>1</v>
      </c>
      <c r="C1032" t="s">
        <v>7</v>
      </c>
      <c r="D1032">
        <v>0</v>
      </c>
      <c r="E1032">
        <v>0</v>
      </c>
      <c r="F1032">
        <v>12096</v>
      </c>
      <c r="G1032">
        <v>0</v>
      </c>
      <c r="H1032">
        <v>12096</v>
      </c>
      <c r="K1032" t="s">
        <v>55</v>
      </c>
      <c r="L1032">
        <v>71</v>
      </c>
      <c r="M1032">
        <v>1.35</v>
      </c>
      <c r="N1032" t="s">
        <v>1038</v>
      </c>
    </row>
    <row r="1033" spans="1:14" x14ac:dyDescent="0.25">
      <c r="A1033" t="s">
        <v>1041</v>
      </c>
      <c r="B1033">
        <v>1</v>
      </c>
      <c r="C1033" t="s">
        <v>7</v>
      </c>
      <c r="D1033">
        <v>0</v>
      </c>
      <c r="E1033">
        <v>0</v>
      </c>
      <c r="F1033">
        <v>12096</v>
      </c>
      <c r="G1033">
        <v>0</v>
      </c>
      <c r="H1033">
        <v>12096</v>
      </c>
      <c r="K1033" t="s">
        <v>55</v>
      </c>
      <c r="L1033">
        <v>71</v>
      </c>
      <c r="M1033">
        <v>1.35</v>
      </c>
      <c r="N1033" t="s">
        <v>1040</v>
      </c>
    </row>
    <row r="1034" spans="1:14" x14ac:dyDescent="0.25">
      <c r="A1034" t="s">
        <v>1043</v>
      </c>
      <c r="B1034">
        <v>1</v>
      </c>
      <c r="C1034" t="s">
        <v>7</v>
      </c>
      <c r="D1034">
        <v>0</v>
      </c>
      <c r="E1034">
        <v>0</v>
      </c>
      <c r="F1034">
        <v>12096</v>
      </c>
      <c r="G1034">
        <v>0</v>
      </c>
      <c r="H1034">
        <v>12096</v>
      </c>
      <c r="J1034">
        <v>710101832045</v>
      </c>
      <c r="K1034" t="s">
        <v>55</v>
      </c>
      <c r="L1034">
        <v>71</v>
      </c>
      <c r="M1034">
        <v>1.35</v>
      </c>
      <c r="N1034" t="s">
        <v>1042</v>
      </c>
    </row>
    <row r="1035" spans="1:14" x14ac:dyDescent="0.25">
      <c r="A1035" t="s">
        <v>1045</v>
      </c>
      <c r="B1035">
        <v>1</v>
      </c>
      <c r="C1035" t="s">
        <v>7</v>
      </c>
      <c r="D1035">
        <v>0</v>
      </c>
      <c r="E1035">
        <v>0</v>
      </c>
      <c r="F1035">
        <v>12096</v>
      </c>
      <c r="G1035">
        <v>0</v>
      </c>
      <c r="H1035">
        <v>12096</v>
      </c>
      <c r="J1035">
        <v>710101832050</v>
      </c>
      <c r="K1035" t="s">
        <v>55</v>
      </c>
      <c r="L1035">
        <v>71</v>
      </c>
      <c r="M1035">
        <v>1.35</v>
      </c>
      <c r="N1035" t="s">
        <v>1044</v>
      </c>
    </row>
    <row r="1036" spans="1:14" x14ac:dyDescent="0.25">
      <c r="A1036" t="s">
        <v>1047</v>
      </c>
      <c r="B1036">
        <v>1</v>
      </c>
      <c r="C1036" t="s">
        <v>7</v>
      </c>
      <c r="D1036">
        <v>0</v>
      </c>
      <c r="E1036">
        <v>0</v>
      </c>
      <c r="F1036">
        <v>12096</v>
      </c>
      <c r="G1036">
        <v>0</v>
      </c>
      <c r="H1036">
        <v>12096</v>
      </c>
      <c r="J1036">
        <v>710101832062</v>
      </c>
      <c r="K1036" t="s">
        <v>55</v>
      </c>
      <c r="L1036">
        <v>71</v>
      </c>
      <c r="M1036">
        <v>1.35</v>
      </c>
      <c r="N1036" t="s">
        <v>1046</v>
      </c>
    </row>
    <row r="1037" spans="1:14" x14ac:dyDescent="0.25">
      <c r="A1037" t="s">
        <v>1049</v>
      </c>
      <c r="B1037">
        <v>1</v>
      </c>
      <c r="C1037" t="s">
        <v>7</v>
      </c>
      <c r="D1037">
        <v>0</v>
      </c>
      <c r="E1037">
        <v>0</v>
      </c>
      <c r="F1037">
        <v>12096</v>
      </c>
      <c r="G1037">
        <v>0</v>
      </c>
      <c r="H1037">
        <v>12096</v>
      </c>
      <c r="J1037">
        <v>710101832074</v>
      </c>
      <c r="K1037" t="s">
        <v>55</v>
      </c>
      <c r="L1037">
        <v>71</v>
      </c>
      <c r="M1037">
        <v>1.35</v>
      </c>
      <c r="N1037" t="s">
        <v>1048</v>
      </c>
    </row>
    <row r="1038" spans="1:14" x14ac:dyDescent="0.25">
      <c r="A1038" t="s">
        <v>1051</v>
      </c>
      <c r="B1038">
        <v>1</v>
      </c>
      <c r="C1038" t="s">
        <v>7</v>
      </c>
      <c r="D1038">
        <v>0</v>
      </c>
      <c r="E1038">
        <v>0</v>
      </c>
      <c r="F1038">
        <v>12992</v>
      </c>
      <c r="G1038">
        <v>0</v>
      </c>
      <c r="H1038">
        <v>12992</v>
      </c>
      <c r="J1038">
        <v>710101832086</v>
      </c>
      <c r="K1038" t="s">
        <v>55</v>
      </c>
      <c r="L1038">
        <v>71</v>
      </c>
      <c r="M1038">
        <v>1.45</v>
      </c>
      <c r="N1038" t="s">
        <v>1050</v>
      </c>
    </row>
    <row r="1039" spans="1:14" x14ac:dyDescent="0.25">
      <c r="A1039" t="s">
        <v>1053</v>
      </c>
      <c r="B1039">
        <v>1</v>
      </c>
      <c r="C1039" t="s">
        <v>7</v>
      </c>
      <c r="D1039">
        <v>0</v>
      </c>
      <c r="E1039">
        <v>0</v>
      </c>
      <c r="F1039">
        <v>12992</v>
      </c>
      <c r="G1039">
        <v>0</v>
      </c>
      <c r="H1039">
        <v>12992</v>
      </c>
      <c r="J1039">
        <v>710101832091</v>
      </c>
      <c r="K1039" t="s">
        <v>55</v>
      </c>
      <c r="L1039">
        <v>71</v>
      </c>
      <c r="M1039">
        <v>1.45</v>
      </c>
      <c r="N1039" t="s">
        <v>1052</v>
      </c>
    </row>
    <row r="1040" spans="1:14" x14ac:dyDescent="0.25">
      <c r="A1040" t="s">
        <v>1055</v>
      </c>
      <c r="B1040">
        <v>1</v>
      </c>
      <c r="C1040" t="s">
        <v>7</v>
      </c>
      <c r="D1040">
        <v>0</v>
      </c>
      <c r="E1040">
        <v>0</v>
      </c>
      <c r="F1040">
        <v>12992</v>
      </c>
      <c r="G1040">
        <v>0</v>
      </c>
      <c r="H1040">
        <v>12992</v>
      </c>
      <c r="J1040">
        <v>710101832101</v>
      </c>
      <c r="K1040" t="s">
        <v>55</v>
      </c>
      <c r="L1040">
        <v>71</v>
      </c>
      <c r="M1040">
        <v>1.45</v>
      </c>
      <c r="N1040" t="s">
        <v>1054</v>
      </c>
    </row>
    <row r="1041" spans="1:14" x14ac:dyDescent="0.25">
      <c r="A1041" t="s">
        <v>1057</v>
      </c>
      <c r="B1041">
        <v>1</v>
      </c>
      <c r="C1041" t="s">
        <v>7</v>
      </c>
      <c r="D1041">
        <v>0</v>
      </c>
      <c r="E1041">
        <v>0</v>
      </c>
      <c r="F1041">
        <v>12992</v>
      </c>
      <c r="G1041">
        <v>0</v>
      </c>
      <c r="H1041">
        <v>12992</v>
      </c>
      <c r="J1041">
        <v>710101832113</v>
      </c>
      <c r="K1041" t="s">
        <v>55</v>
      </c>
      <c r="L1041">
        <v>71</v>
      </c>
      <c r="M1041">
        <v>1.45</v>
      </c>
      <c r="N1041" t="s">
        <v>1056</v>
      </c>
    </row>
    <row r="1042" spans="1:14" x14ac:dyDescent="0.25">
      <c r="A1042" t="s">
        <v>1059</v>
      </c>
      <c r="B1042">
        <v>1</v>
      </c>
      <c r="C1042" t="s">
        <v>7</v>
      </c>
      <c r="D1042">
        <v>0</v>
      </c>
      <c r="E1042">
        <v>0</v>
      </c>
      <c r="F1042">
        <v>12992</v>
      </c>
      <c r="G1042">
        <v>0</v>
      </c>
      <c r="H1042">
        <v>12992</v>
      </c>
      <c r="J1042">
        <v>710100802472</v>
      </c>
      <c r="K1042" t="s">
        <v>55</v>
      </c>
      <c r="L1042">
        <v>71</v>
      </c>
      <c r="M1042">
        <v>1.45</v>
      </c>
      <c r="N1042" t="s">
        <v>1058</v>
      </c>
    </row>
    <row r="1043" spans="1:14" x14ac:dyDescent="0.25">
      <c r="A1043" t="s">
        <v>1061</v>
      </c>
      <c r="B1043">
        <v>1</v>
      </c>
      <c r="C1043" t="s">
        <v>7</v>
      </c>
      <c r="D1043">
        <v>0</v>
      </c>
      <c r="E1043">
        <v>0</v>
      </c>
      <c r="F1043">
        <v>12992</v>
      </c>
      <c r="G1043">
        <v>0</v>
      </c>
      <c r="H1043">
        <v>12992</v>
      </c>
      <c r="J1043">
        <v>710103867681</v>
      </c>
      <c r="K1043" t="s">
        <v>55</v>
      </c>
      <c r="L1043">
        <v>71</v>
      </c>
      <c r="M1043">
        <v>1.45</v>
      </c>
      <c r="N1043" t="s">
        <v>1060</v>
      </c>
    </row>
    <row r="1044" spans="1:14" x14ac:dyDescent="0.25">
      <c r="A1044" t="s">
        <v>1063</v>
      </c>
      <c r="B1044">
        <v>1</v>
      </c>
      <c r="C1044" t="s">
        <v>7</v>
      </c>
      <c r="D1044">
        <v>0</v>
      </c>
      <c r="E1044">
        <v>0</v>
      </c>
      <c r="F1044">
        <v>12992</v>
      </c>
      <c r="G1044">
        <v>0</v>
      </c>
      <c r="H1044">
        <v>12992</v>
      </c>
      <c r="J1044">
        <v>710104941190</v>
      </c>
      <c r="K1044" t="s">
        <v>55</v>
      </c>
      <c r="L1044">
        <v>71</v>
      </c>
      <c r="M1044">
        <v>1.45</v>
      </c>
      <c r="N1044" t="s">
        <v>1062</v>
      </c>
    </row>
    <row r="1045" spans="1:14" x14ac:dyDescent="0.25">
      <c r="A1045" t="s">
        <v>1065</v>
      </c>
      <c r="B1045">
        <v>1</v>
      </c>
      <c r="C1045" t="s">
        <v>7</v>
      </c>
      <c r="D1045">
        <v>0</v>
      </c>
      <c r="E1045">
        <v>0</v>
      </c>
      <c r="F1045">
        <v>12992</v>
      </c>
      <c r="G1045">
        <v>0</v>
      </c>
      <c r="H1045">
        <v>12992</v>
      </c>
      <c r="J1045">
        <v>710104342253</v>
      </c>
      <c r="K1045" t="s">
        <v>55</v>
      </c>
      <c r="L1045">
        <v>71</v>
      </c>
      <c r="M1045">
        <v>1.45</v>
      </c>
      <c r="N1045" t="s">
        <v>1064</v>
      </c>
    </row>
    <row r="1046" spans="1:14" x14ac:dyDescent="0.25">
      <c r="A1046" t="s">
        <v>1067</v>
      </c>
      <c r="B1046">
        <v>1</v>
      </c>
      <c r="C1046" t="s">
        <v>7</v>
      </c>
      <c r="D1046">
        <v>0</v>
      </c>
      <c r="E1046">
        <v>0</v>
      </c>
      <c r="F1046">
        <v>12992</v>
      </c>
      <c r="G1046">
        <v>0</v>
      </c>
      <c r="H1046">
        <v>12992</v>
      </c>
      <c r="J1046">
        <v>710104559920</v>
      </c>
      <c r="K1046" t="s">
        <v>55</v>
      </c>
      <c r="L1046">
        <v>71</v>
      </c>
      <c r="M1046">
        <v>1.45</v>
      </c>
      <c r="N1046" t="s">
        <v>1066</v>
      </c>
    </row>
    <row r="1047" spans="1:14" x14ac:dyDescent="0.25">
      <c r="A1047" t="s">
        <v>1069</v>
      </c>
      <c r="B1047">
        <v>1</v>
      </c>
      <c r="C1047" t="s">
        <v>7</v>
      </c>
      <c r="D1047">
        <v>0</v>
      </c>
      <c r="E1047">
        <v>0</v>
      </c>
      <c r="F1047">
        <v>12992</v>
      </c>
      <c r="G1047">
        <v>0</v>
      </c>
      <c r="H1047">
        <v>12992</v>
      </c>
      <c r="J1047">
        <v>710103867693</v>
      </c>
      <c r="K1047" t="s">
        <v>55</v>
      </c>
      <c r="L1047">
        <v>71</v>
      </c>
      <c r="M1047">
        <v>1.45</v>
      </c>
      <c r="N1047" t="s">
        <v>1068</v>
      </c>
    </row>
    <row r="1048" spans="1:14" x14ac:dyDescent="0.25">
      <c r="A1048" t="s">
        <v>1071</v>
      </c>
      <c r="B1048">
        <v>1</v>
      </c>
      <c r="C1048" t="s">
        <v>7</v>
      </c>
      <c r="D1048">
        <v>0</v>
      </c>
      <c r="E1048">
        <v>0</v>
      </c>
      <c r="F1048">
        <v>12992</v>
      </c>
      <c r="G1048">
        <v>0</v>
      </c>
      <c r="H1048">
        <v>12992</v>
      </c>
      <c r="J1048">
        <v>710104559932</v>
      </c>
      <c r="K1048" t="s">
        <v>55</v>
      </c>
      <c r="L1048">
        <v>71</v>
      </c>
      <c r="M1048">
        <v>1.45</v>
      </c>
      <c r="N1048" t="s">
        <v>1070</v>
      </c>
    </row>
    <row r="1049" spans="1:14" x14ac:dyDescent="0.25">
      <c r="A1049" t="s">
        <v>1073</v>
      </c>
      <c r="B1049">
        <v>1</v>
      </c>
      <c r="C1049" t="s">
        <v>7</v>
      </c>
      <c r="D1049">
        <v>0</v>
      </c>
      <c r="E1049">
        <v>0</v>
      </c>
      <c r="F1049">
        <v>12992</v>
      </c>
      <c r="G1049">
        <v>0</v>
      </c>
      <c r="H1049">
        <v>12992</v>
      </c>
      <c r="J1049">
        <v>710103971936</v>
      </c>
      <c r="K1049" t="s">
        <v>55</v>
      </c>
      <c r="L1049">
        <v>71</v>
      </c>
      <c r="M1049">
        <v>1.45</v>
      </c>
      <c r="N1049" t="s">
        <v>1072</v>
      </c>
    </row>
    <row r="1050" spans="1:14" x14ac:dyDescent="0.25">
      <c r="A1050" t="s">
        <v>1075</v>
      </c>
      <c r="B1050">
        <v>1</v>
      </c>
      <c r="C1050" t="s">
        <v>7</v>
      </c>
      <c r="D1050">
        <v>0</v>
      </c>
      <c r="E1050">
        <v>0</v>
      </c>
      <c r="F1050">
        <v>12992</v>
      </c>
      <c r="G1050">
        <v>0</v>
      </c>
      <c r="H1050">
        <v>12992</v>
      </c>
      <c r="K1050" t="s">
        <v>55</v>
      </c>
      <c r="L1050">
        <v>71</v>
      </c>
      <c r="M1050">
        <v>1.45</v>
      </c>
      <c r="N1050" t="s">
        <v>1074</v>
      </c>
    </row>
    <row r="1051" spans="1:14" x14ac:dyDescent="0.25">
      <c r="A1051" t="s">
        <v>1077</v>
      </c>
      <c r="B1051">
        <v>1</v>
      </c>
      <c r="C1051" t="s">
        <v>7</v>
      </c>
      <c r="D1051">
        <v>0</v>
      </c>
      <c r="E1051">
        <v>0</v>
      </c>
      <c r="F1051">
        <v>12992</v>
      </c>
      <c r="G1051">
        <v>0</v>
      </c>
      <c r="H1051">
        <v>12992</v>
      </c>
      <c r="J1051">
        <v>710100802891</v>
      </c>
      <c r="K1051" t="s">
        <v>55</v>
      </c>
      <c r="L1051">
        <v>71</v>
      </c>
      <c r="M1051">
        <v>1.45</v>
      </c>
      <c r="N1051" t="s">
        <v>1076</v>
      </c>
    </row>
    <row r="1052" spans="1:14" x14ac:dyDescent="0.25">
      <c r="A1052" t="s">
        <v>1079</v>
      </c>
      <c r="B1052">
        <v>1</v>
      </c>
      <c r="C1052" t="s">
        <v>7</v>
      </c>
      <c r="D1052">
        <v>0</v>
      </c>
      <c r="E1052">
        <v>0</v>
      </c>
      <c r="F1052">
        <v>12992</v>
      </c>
      <c r="G1052">
        <v>0</v>
      </c>
      <c r="H1052">
        <v>12992</v>
      </c>
      <c r="J1052">
        <v>710104559944</v>
      </c>
      <c r="K1052" t="s">
        <v>55</v>
      </c>
      <c r="L1052">
        <v>71</v>
      </c>
      <c r="M1052">
        <v>1.45</v>
      </c>
      <c r="N1052" t="s">
        <v>1078</v>
      </c>
    </row>
    <row r="1053" spans="1:14" x14ac:dyDescent="0.25">
      <c r="A1053" t="s">
        <v>1081</v>
      </c>
      <c r="B1053">
        <v>1</v>
      </c>
      <c r="C1053" t="s">
        <v>7</v>
      </c>
      <c r="D1053">
        <v>0</v>
      </c>
      <c r="E1053">
        <v>0</v>
      </c>
      <c r="F1053">
        <v>12992</v>
      </c>
      <c r="G1053">
        <v>0</v>
      </c>
      <c r="H1053">
        <v>12992</v>
      </c>
      <c r="J1053">
        <v>710105129743</v>
      </c>
      <c r="K1053" t="s">
        <v>55</v>
      </c>
      <c r="L1053">
        <v>71</v>
      </c>
      <c r="M1053">
        <v>1.45</v>
      </c>
      <c r="N1053" t="s">
        <v>1080</v>
      </c>
    </row>
    <row r="1054" spans="1:14" x14ac:dyDescent="0.25">
      <c r="A1054" t="s">
        <v>1083</v>
      </c>
      <c r="B1054">
        <v>1</v>
      </c>
      <c r="C1054" t="s">
        <v>7</v>
      </c>
      <c r="D1054">
        <v>0</v>
      </c>
      <c r="E1054">
        <v>0</v>
      </c>
      <c r="F1054">
        <v>12992</v>
      </c>
      <c r="G1054">
        <v>0</v>
      </c>
      <c r="H1054">
        <v>12992</v>
      </c>
      <c r="J1054">
        <v>710105152171</v>
      </c>
      <c r="K1054" t="s">
        <v>55</v>
      </c>
      <c r="L1054">
        <v>71</v>
      </c>
      <c r="M1054">
        <v>1.45</v>
      </c>
      <c r="N1054" t="s">
        <v>1082</v>
      </c>
    </row>
    <row r="1055" spans="1:14" x14ac:dyDescent="0.25">
      <c r="A1055" t="s">
        <v>1085</v>
      </c>
      <c r="B1055">
        <v>1</v>
      </c>
      <c r="C1055" t="s">
        <v>7</v>
      </c>
      <c r="D1055">
        <v>0</v>
      </c>
      <c r="E1055">
        <v>0</v>
      </c>
      <c r="F1055">
        <v>12992</v>
      </c>
      <c r="G1055">
        <v>0</v>
      </c>
      <c r="H1055">
        <v>12992</v>
      </c>
      <c r="J1055">
        <v>710101832125</v>
      </c>
      <c r="K1055" t="s">
        <v>55</v>
      </c>
      <c r="L1055">
        <v>71</v>
      </c>
      <c r="M1055">
        <v>1.45</v>
      </c>
      <c r="N1055" t="s">
        <v>1084</v>
      </c>
    </row>
    <row r="1056" spans="1:14" x14ac:dyDescent="0.25">
      <c r="A1056" t="s">
        <v>1087</v>
      </c>
      <c r="B1056">
        <v>1</v>
      </c>
      <c r="C1056" t="s">
        <v>7</v>
      </c>
      <c r="D1056">
        <v>0</v>
      </c>
      <c r="E1056">
        <v>0</v>
      </c>
      <c r="F1056">
        <v>12992</v>
      </c>
      <c r="G1056">
        <v>0</v>
      </c>
      <c r="H1056">
        <v>12992</v>
      </c>
      <c r="J1056">
        <v>710101832130</v>
      </c>
      <c r="K1056" t="s">
        <v>55</v>
      </c>
      <c r="L1056">
        <v>71</v>
      </c>
      <c r="M1056">
        <v>1.45</v>
      </c>
      <c r="N1056" t="s">
        <v>1086</v>
      </c>
    </row>
    <row r="1057" spans="1:14" x14ac:dyDescent="0.25">
      <c r="A1057" t="s">
        <v>1089</v>
      </c>
      <c r="B1057">
        <v>1</v>
      </c>
      <c r="C1057" t="s">
        <v>7</v>
      </c>
      <c r="D1057">
        <v>0</v>
      </c>
      <c r="E1057">
        <v>0</v>
      </c>
      <c r="F1057">
        <v>12992</v>
      </c>
      <c r="G1057">
        <v>0</v>
      </c>
      <c r="H1057">
        <v>12992</v>
      </c>
      <c r="J1057">
        <v>710101832142</v>
      </c>
      <c r="K1057" t="s">
        <v>55</v>
      </c>
      <c r="L1057">
        <v>71</v>
      </c>
      <c r="M1057">
        <v>1.45</v>
      </c>
      <c r="N1057" t="s">
        <v>1088</v>
      </c>
    </row>
    <row r="1058" spans="1:14" x14ac:dyDescent="0.25">
      <c r="A1058" t="s">
        <v>1091</v>
      </c>
      <c r="B1058">
        <v>1</v>
      </c>
      <c r="C1058" t="s">
        <v>7</v>
      </c>
      <c r="D1058">
        <v>0</v>
      </c>
      <c r="E1058">
        <v>0</v>
      </c>
      <c r="F1058">
        <v>12992</v>
      </c>
      <c r="G1058">
        <v>0</v>
      </c>
      <c r="H1058">
        <v>12992</v>
      </c>
      <c r="J1058">
        <v>710101832154</v>
      </c>
      <c r="K1058" t="s">
        <v>55</v>
      </c>
      <c r="L1058">
        <v>71</v>
      </c>
      <c r="M1058">
        <v>1.45</v>
      </c>
      <c r="N1058" t="s">
        <v>1090</v>
      </c>
    </row>
    <row r="1059" spans="1:14" x14ac:dyDescent="0.25">
      <c r="A1059" t="s">
        <v>1093</v>
      </c>
      <c r="B1059">
        <v>1</v>
      </c>
      <c r="C1059" t="s">
        <v>7</v>
      </c>
      <c r="D1059">
        <v>0</v>
      </c>
      <c r="E1059">
        <v>0</v>
      </c>
      <c r="F1059">
        <v>12992</v>
      </c>
      <c r="G1059">
        <v>0</v>
      </c>
      <c r="H1059">
        <v>12992</v>
      </c>
      <c r="K1059" t="s">
        <v>55</v>
      </c>
      <c r="L1059">
        <v>71</v>
      </c>
      <c r="M1059">
        <v>1.45</v>
      </c>
      <c r="N1059" t="s">
        <v>1092</v>
      </c>
    </row>
    <row r="1060" spans="1:14" x14ac:dyDescent="0.25">
      <c r="A1060" t="s">
        <v>1095</v>
      </c>
      <c r="B1060">
        <v>1</v>
      </c>
      <c r="C1060" t="s">
        <v>7</v>
      </c>
      <c r="D1060">
        <v>0</v>
      </c>
      <c r="E1060">
        <v>0</v>
      </c>
      <c r="F1060">
        <v>12992</v>
      </c>
      <c r="G1060">
        <v>0</v>
      </c>
      <c r="H1060">
        <v>12992</v>
      </c>
      <c r="K1060" t="s">
        <v>55</v>
      </c>
      <c r="L1060">
        <v>71</v>
      </c>
      <c r="M1060">
        <v>1.45</v>
      </c>
      <c r="N1060" t="s">
        <v>1094</v>
      </c>
    </row>
    <row r="1061" spans="1:14" x14ac:dyDescent="0.25">
      <c r="A1061" t="s">
        <v>1097</v>
      </c>
      <c r="B1061">
        <v>1</v>
      </c>
      <c r="C1061" t="s">
        <v>7</v>
      </c>
      <c r="D1061">
        <v>0</v>
      </c>
      <c r="E1061">
        <v>0</v>
      </c>
      <c r="F1061">
        <v>12992</v>
      </c>
      <c r="G1061">
        <v>0</v>
      </c>
      <c r="H1061">
        <v>12992</v>
      </c>
      <c r="J1061">
        <v>710100803620</v>
      </c>
      <c r="K1061" t="s">
        <v>55</v>
      </c>
      <c r="L1061">
        <v>71</v>
      </c>
      <c r="M1061">
        <v>1.45</v>
      </c>
      <c r="N1061" t="s">
        <v>1096</v>
      </c>
    </row>
    <row r="1062" spans="1:14" x14ac:dyDescent="0.25">
      <c r="A1062" t="s">
        <v>1099</v>
      </c>
      <c r="B1062">
        <v>1</v>
      </c>
      <c r="C1062" t="s">
        <v>7</v>
      </c>
      <c r="D1062">
        <v>0</v>
      </c>
      <c r="E1062">
        <v>0</v>
      </c>
      <c r="F1062">
        <v>12992</v>
      </c>
      <c r="G1062">
        <v>0</v>
      </c>
      <c r="H1062">
        <v>12992</v>
      </c>
      <c r="J1062">
        <v>710104559990</v>
      </c>
      <c r="K1062" t="s">
        <v>55</v>
      </c>
      <c r="L1062">
        <v>71</v>
      </c>
      <c r="M1062">
        <v>1.45</v>
      </c>
      <c r="N1062" t="s">
        <v>1098</v>
      </c>
    </row>
    <row r="1063" spans="1:14" x14ac:dyDescent="0.25">
      <c r="A1063" t="s">
        <v>1101</v>
      </c>
      <c r="B1063">
        <v>1</v>
      </c>
      <c r="C1063" t="s">
        <v>7</v>
      </c>
      <c r="D1063">
        <v>0</v>
      </c>
      <c r="E1063">
        <v>0</v>
      </c>
      <c r="F1063">
        <v>12992</v>
      </c>
      <c r="G1063">
        <v>0</v>
      </c>
      <c r="H1063">
        <v>12992</v>
      </c>
      <c r="K1063" t="s">
        <v>55</v>
      </c>
      <c r="L1063">
        <v>71</v>
      </c>
      <c r="M1063">
        <v>1.45</v>
      </c>
      <c r="N1063" t="s">
        <v>1100</v>
      </c>
    </row>
    <row r="1064" spans="1:14" x14ac:dyDescent="0.25">
      <c r="A1064" t="s">
        <v>1103</v>
      </c>
      <c r="B1064">
        <v>1</v>
      </c>
      <c r="C1064" t="s">
        <v>7</v>
      </c>
      <c r="D1064">
        <v>0</v>
      </c>
      <c r="E1064">
        <v>0</v>
      </c>
      <c r="F1064">
        <v>12992</v>
      </c>
      <c r="G1064">
        <v>0</v>
      </c>
      <c r="H1064">
        <v>12992</v>
      </c>
      <c r="J1064">
        <v>710105129755</v>
      </c>
      <c r="K1064" t="s">
        <v>55</v>
      </c>
      <c r="L1064">
        <v>71</v>
      </c>
      <c r="M1064">
        <v>1.45</v>
      </c>
      <c r="N1064" t="s">
        <v>1102</v>
      </c>
    </row>
    <row r="1065" spans="1:14" x14ac:dyDescent="0.25">
      <c r="A1065" t="s">
        <v>1105</v>
      </c>
      <c r="B1065">
        <v>1</v>
      </c>
      <c r="C1065" t="s">
        <v>7</v>
      </c>
      <c r="D1065">
        <v>0</v>
      </c>
      <c r="E1065">
        <v>0</v>
      </c>
      <c r="F1065">
        <v>12992</v>
      </c>
      <c r="G1065">
        <v>0</v>
      </c>
      <c r="H1065">
        <v>12992</v>
      </c>
      <c r="K1065" t="s">
        <v>55</v>
      </c>
      <c r="L1065">
        <v>71</v>
      </c>
      <c r="M1065">
        <v>1.45</v>
      </c>
      <c r="N1065" t="s">
        <v>1104</v>
      </c>
    </row>
    <row r="1066" spans="1:14" x14ac:dyDescent="0.25">
      <c r="A1066" t="s">
        <v>1107</v>
      </c>
      <c r="B1066">
        <v>1</v>
      </c>
      <c r="C1066" t="s">
        <v>7</v>
      </c>
      <c r="D1066">
        <v>0</v>
      </c>
      <c r="E1066">
        <v>0</v>
      </c>
      <c r="F1066">
        <v>12992</v>
      </c>
      <c r="G1066">
        <v>0</v>
      </c>
      <c r="H1066">
        <v>12992</v>
      </c>
      <c r="J1066">
        <v>710102738643</v>
      </c>
      <c r="K1066" t="s">
        <v>55</v>
      </c>
      <c r="L1066">
        <v>71</v>
      </c>
      <c r="M1066">
        <v>1.45</v>
      </c>
      <c r="N1066" t="s">
        <v>1106</v>
      </c>
    </row>
    <row r="1067" spans="1:14" x14ac:dyDescent="0.25">
      <c r="A1067" t="s">
        <v>1109</v>
      </c>
      <c r="B1067">
        <v>1</v>
      </c>
      <c r="C1067" t="s">
        <v>7</v>
      </c>
      <c r="D1067">
        <v>0</v>
      </c>
      <c r="E1067">
        <v>0</v>
      </c>
      <c r="F1067">
        <v>12992</v>
      </c>
      <c r="G1067">
        <v>0</v>
      </c>
      <c r="H1067">
        <v>12992</v>
      </c>
      <c r="J1067">
        <v>710102738735</v>
      </c>
      <c r="K1067" t="s">
        <v>55</v>
      </c>
      <c r="L1067">
        <v>71</v>
      </c>
      <c r="M1067">
        <v>1.45</v>
      </c>
      <c r="N1067" t="s">
        <v>1108</v>
      </c>
    </row>
    <row r="1068" spans="1:14" x14ac:dyDescent="0.25">
      <c r="A1068" t="s">
        <v>1111</v>
      </c>
      <c r="B1068">
        <v>1</v>
      </c>
      <c r="C1068" t="s">
        <v>7</v>
      </c>
      <c r="D1068">
        <v>0</v>
      </c>
      <c r="E1068">
        <v>0</v>
      </c>
      <c r="F1068">
        <v>12992</v>
      </c>
      <c r="G1068">
        <v>0</v>
      </c>
      <c r="H1068">
        <v>12992</v>
      </c>
      <c r="J1068">
        <v>710102738764</v>
      </c>
      <c r="K1068" t="s">
        <v>55</v>
      </c>
      <c r="L1068">
        <v>71</v>
      </c>
      <c r="M1068">
        <v>1.45</v>
      </c>
      <c r="N1068" t="s">
        <v>1110</v>
      </c>
    </row>
    <row r="1069" spans="1:14" x14ac:dyDescent="0.25">
      <c r="A1069" t="s">
        <v>1113</v>
      </c>
      <c r="B1069">
        <v>1</v>
      </c>
      <c r="C1069" t="s">
        <v>7</v>
      </c>
      <c r="D1069">
        <v>0</v>
      </c>
      <c r="E1069">
        <v>0</v>
      </c>
      <c r="F1069">
        <v>12992</v>
      </c>
      <c r="G1069">
        <v>0</v>
      </c>
      <c r="H1069">
        <v>12992</v>
      </c>
      <c r="J1069">
        <v>710102738803</v>
      </c>
      <c r="K1069" t="s">
        <v>55</v>
      </c>
      <c r="L1069">
        <v>71</v>
      </c>
      <c r="M1069">
        <v>1.45</v>
      </c>
      <c r="N1069" t="s">
        <v>1112</v>
      </c>
    </row>
    <row r="1070" spans="1:14" x14ac:dyDescent="0.25">
      <c r="A1070" t="s">
        <v>1115</v>
      </c>
      <c r="B1070">
        <v>1</v>
      </c>
      <c r="C1070" t="s">
        <v>7</v>
      </c>
      <c r="D1070">
        <v>0</v>
      </c>
      <c r="E1070">
        <v>0</v>
      </c>
      <c r="F1070">
        <v>14157</v>
      </c>
      <c r="G1070">
        <v>0</v>
      </c>
      <c r="H1070">
        <v>14157</v>
      </c>
      <c r="J1070">
        <v>710101832171</v>
      </c>
      <c r="K1070" t="s">
        <v>55</v>
      </c>
      <c r="L1070">
        <v>71</v>
      </c>
      <c r="M1070">
        <v>1.58</v>
      </c>
      <c r="N1070" t="s">
        <v>1114</v>
      </c>
    </row>
    <row r="1071" spans="1:14" x14ac:dyDescent="0.25">
      <c r="A1071" t="s">
        <v>1117</v>
      </c>
      <c r="B1071">
        <v>1</v>
      </c>
      <c r="C1071" t="s">
        <v>7</v>
      </c>
      <c r="D1071">
        <v>0</v>
      </c>
      <c r="E1071">
        <v>0</v>
      </c>
      <c r="F1071">
        <v>14157</v>
      </c>
      <c r="G1071">
        <v>0</v>
      </c>
      <c r="H1071">
        <v>14157</v>
      </c>
      <c r="J1071">
        <v>710101832183</v>
      </c>
      <c r="K1071" t="s">
        <v>55</v>
      </c>
      <c r="L1071">
        <v>71</v>
      </c>
      <c r="M1071">
        <v>1.58</v>
      </c>
      <c r="N1071" t="s">
        <v>1116</v>
      </c>
    </row>
    <row r="1072" spans="1:14" x14ac:dyDescent="0.25">
      <c r="A1072" t="s">
        <v>1119</v>
      </c>
      <c r="B1072">
        <v>1</v>
      </c>
      <c r="C1072" t="s">
        <v>7</v>
      </c>
      <c r="D1072">
        <v>0</v>
      </c>
      <c r="E1072">
        <v>0</v>
      </c>
      <c r="F1072">
        <v>14157</v>
      </c>
      <c r="G1072">
        <v>0</v>
      </c>
      <c r="H1072">
        <v>14157</v>
      </c>
      <c r="J1072">
        <v>710101832195</v>
      </c>
      <c r="K1072" t="s">
        <v>55</v>
      </c>
      <c r="L1072">
        <v>71</v>
      </c>
      <c r="M1072">
        <v>1.58</v>
      </c>
      <c r="N1072" t="s">
        <v>1118</v>
      </c>
    </row>
    <row r="1073" spans="1:14" x14ac:dyDescent="0.25">
      <c r="A1073" t="s">
        <v>1121</v>
      </c>
      <c r="B1073">
        <v>1</v>
      </c>
      <c r="C1073" t="s">
        <v>7</v>
      </c>
      <c r="D1073">
        <v>0</v>
      </c>
      <c r="E1073">
        <v>0</v>
      </c>
      <c r="F1073">
        <v>14157</v>
      </c>
      <c r="G1073">
        <v>0</v>
      </c>
      <c r="H1073">
        <v>14157</v>
      </c>
      <c r="J1073">
        <v>710101832205</v>
      </c>
      <c r="K1073" t="s">
        <v>55</v>
      </c>
      <c r="L1073">
        <v>71</v>
      </c>
      <c r="M1073">
        <v>1.58</v>
      </c>
      <c r="N1073" t="s">
        <v>1120</v>
      </c>
    </row>
    <row r="1074" spans="1:14" x14ac:dyDescent="0.25">
      <c r="A1074" t="s">
        <v>1123</v>
      </c>
      <c r="B1074">
        <v>1</v>
      </c>
      <c r="C1074" t="s">
        <v>7</v>
      </c>
      <c r="D1074">
        <v>0</v>
      </c>
      <c r="E1074">
        <v>0</v>
      </c>
      <c r="F1074">
        <v>14157</v>
      </c>
      <c r="G1074">
        <v>0</v>
      </c>
      <c r="H1074">
        <v>14157</v>
      </c>
      <c r="J1074">
        <v>710101832210</v>
      </c>
      <c r="K1074" t="s">
        <v>55</v>
      </c>
      <c r="L1074">
        <v>71</v>
      </c>
      <c r="M1074">
        <v>1.58</v>
      </c>
      <c r="N1074" t="s">
        <v>1122</v>
      </c>
    </row>
    <row r="1075" spans="1:14" x14ac:dyDescent="0.25">
      <c r="A1075" t="s">
        <v>1125</v>
      </c>
      <c r="B1075">
        <v>1</v>
      </c>
      <c r="C1075" t="s">
        <v>7</v>
      </c>
      <c r="D1075">
        <v>0</v>
      </c>
      <c r="E1075">
        <v>0</v>
      </c>
      <c r="F1075">
        <v>14157</v>
      </c>
      <c r="G1075">
        <v>0</v>
      </c>
      <c r="H1075">
        <v>14157</v>
      </c>
      <c r="J1075">
        <v>710101832222</v>
      </c>
      <c r="K1075" t="s">
        <v>55</v>
      </c>
      <c r="L1075">
        <v>71</v>
      </c>
      <c r="M1075">
        <v>1.58</v>
      </c>
      <c r="N1075" t="s">
        <v>1124</v>
      </c>
    </row>
    <row r="1076" spans="1:14" x14ac:dyDescent="0.25">
      <c r="A1076" t="s">
        <v>1127</v>
      </c>
      <c r="B1076">
        <v>1</v>
      </c>
      <c r="C1076" t="s">
        <v>7</v>
      </c>
      <c r="D1076">
        <v>0</v>
      </c>
      <c r="E1076">
        <v>0</v>
      </c>
      <c r="F1076">
        <v>14157</v>
      </c>
      <c r="G1076">
        <v>0</v>
      </c>
      <c r="H1076">
        <v>14157</v>
      </c>
      <c r="J1076">
        <v>710100804150</v>
      </c>
      <c r="K1076" t="s">
        <v>55</v>
      </c>
      <c r="L1076">
        <v>71</v>
      </c>
      <c r="M1076">
        <v>1.58</v>
      </c>
      <c r="N1076" t="s">
        <v>1126</v>
      </c>
    </row>
    <row r="1077" spans="1:14" x14ac:dyDescent="0.25">
      <c r="A1077" t="s">
        <v>1129</v>
      </c>
      <c r="B1077">
        <v>1</v>
      </c>
      <c r="C1077" t="s">
        <v>7</v>
      </c>
      <c r="D1077">
        <v>0</v>
      </c>
      <c r="E1077">
        <v>0</v>
      </c>
      <c r="F1077">
        <v>14157</v>
      </c>
      <c r="G1077">
        <v>0</v>
      </c>
      <c r="H1077">
        <v>14157</v>
      </c>
      <c r="J1077">
        <v>710100804162</v>
      </c>
      <c r="K1077" t="s">
        <v>55</v>
      </c>
      <c r="L1077">
        <v>71</v>
      </c>
      <c r="M1077">
        <v>1.58</v>
      </c>
      <c r="N1077" t="s">
        <v>1128</v>
      </c>
    </row>
    <row r="1078" spans="1:14" x14ac:dyDescent="0.25">
      <c r="A1078" t="s">
        <v>1131</v>
      </c>
      <c r="B1078">
        <v>1</v>
      </c>
      <c r="C1078" t="s">
        <v>7</v>
      </c>
      <c r="D1078">
        <v>0</v>
      </c>
      <c r="E1078">
        <v>0</v>
      </c>
      <c r="F1078">
        <v>14157</v>
      </c>
      <c r="G1078">
        <v>0</v>
      </c>
      <c r="H1078">
        <v>14157</v>
      </c>
      <c r="J1078">
        <v>710101832234</v>
      </c>
      <c r="K1078" t="s">
        <v>55</v>
      </c>
      <c r="L1078">
        <v>71</v>
      </c>
      <c r="M1078">
        <v>1.58</v>
      </c>
      <c r="N1078" t="s">
        <v>1130</v>
      </c>
    </row>
    <row r="1079" spans="1:14" x14ac:dyDescent="0.25">
      <c r="A1079" t="s">
        <v>1133</v>
      </c>
      <c r="B1079">
        <v>1</v>
      </c>
      <c r="C1079" t="s">
        <v>7</v>
      </c>
      <c r="D1079">
        <v>0</v>
      </c>
      <c r="E1079">
        <v>0</v>
      </c>
      <c r="F1079">
        <v>14157</v>
      </c>
      <c r="G1079">
        <v>0</v>
      </c>
      <c r="H1079">
        <v>14157</v>
      </c>
      <c r="J1079">
        <v>710101832246</v>
      </c>
      <c r="K1079" t="s">
        <v>55</v>
      </c>
      <c r="L1079">
        <v>71</v>
      </c>
      <c r="M1079">
        <v>1.58</v>
      </c>
      <c r="N1079" t="s">
        <v>1132</v>
      </c>
    </row>
    <row r="1080" spans="1:14" x14ac:dyDescent="0.25">
      <c r="A1080" t="s">
        <v>1135</v>
      </c>
      <c r="B1080">
        <v>1</v>
      </c>
      <c r="C1080" t="s">
        <v>7</v>
      </c>
      <c r="D1080">
        <v>0</v>
      </c>
      <c r="E1080">
        <v>0</v>
      </c>
      <c r="F1080">
        <v>14157</v>
      </c>
      <c r="G1080">
        <v>0</v>
      </c>
      <c r="H1080">
        <v>14157</v>
      </c>
      <c r="J1080">
        <v>710100804690</v>
      </c>
      <c r="K1080" t="s">
        <v>55</v>
      </c>
      <c r="L1080">
        <v>71</v>
      </c>
      <c r="M1080">
        <v>1.58</v>
      </c>
      <c r="N1080" t="s">
        <v>1134</v>
      </c>
    </row>
    <row r="1081" spans="1:14" x14ac:dyDescent="0.25">
      <c r="A1081" t="s">
        <v>1137</v>
      </c>
      <c r="B1081">
        <v>1</v>
      </c>
      <c r="C1081" t="s">
        <v>7</v>
      </c>
      <c r="D1081">
        <v>0</v>
      </c>
      <c r="E1081">
        <v>0</v>
      </c>
      <c r="F1081">
        <v>14157</v>
      </c>
      <c r="G1081">
        <v>0</v>
      </c>
      <c r="H1081">
        <v>14157</v>
      </c>
      <c r="J1081">
        <v>710101832251</v>
      </c>
      <c r="K1081" t="s">
        <v>55</v>
      </c>
      <c r="L1081">
        <v>71</v>
      </c>
      <c r="M1081">
        <v>1.58</v>
      </c>
      <c r="N1081" t="s">
        <v>1136</v>
      </c>
    </row>
    <row r="1082" spans="1:14" x14ac:dyDescent="0.25">
      <c r="A1082" t="s">
        <v>1139</v>
      </c>
      <c r="B1082">
        <v>1</v>
      </c>
      <c r="C1082" t="s">
        <v>7</v>
      </c>
      <c r="D1082">
        <v>0</v>
      </c>
      <c r="E1082">
        <v>0</v>
      </c>
      <c r="F1082">
        <v>14157</v>
      </c>
      <c r="G1082">
        <v>0</v>
      </c>
      <c r="H1082">
        <v>14157</v>
      </c>
      <c r="J1082">
        <v>710105129956</v>
      </c>
      <c r="K1082" t="s">
        <v>55</v>
      </c>
      <c r="L1082">
        <v>71</v>
      </c>
      <c r="M1082">
        <v>1.58</v>
      </c>
      <c r="N1082" t="s">
        <v>1138</v>
      </c>
    </row>
    <row r="1083" spans="1:14" x14ac:dyDescent="0.25">
      <c r="A1083" t="s">
        <v>1141</v>
      </c>
      <c r="B1083">
        <v>1</v>
      </c>
      <c r="C1083" t="s">
        <v>7</v>
      </c>
      <c r="D1083">
        <v>0</v>
      </c>
      <c r="E1083">
        <v>0</v>
      </c>
      <c r="F1083">
        <v>14157</v>
      </c>
      <c r="G1083">
        <v>0</v>
      </c>
      <c r="H1083">
        <v>14157</v>
      </c>
      <c r="J1083">
        <v>710105129961</v>
      </c>
      <c r="K1083" t="s">
        <v>55</v>
      </c>
      <c r="L1083">
        <v>71</v>
      </c>
      <c r="M1083">
        <v>1.58</v>
      </c>
      <c r="N1083" t="s">
        <v>1140</v>
      </c>
    </row>
    <row r="1084" spans="1:14" x14ac:dyDescent="0.25">
      <c r="A1084" t="s">
        <v>1143</v>
      </c>
      <c r="B1084">
        <v>1</v>
      </c>
      <c r="C1084" t="s">
        <v>7</v>
      </c>
      <c r="D1084">
        <v>0</v>
      </c>
      <c r="E1084">
        <v>0</v>
      </c>
      <c r="F1084">
        <v>14157</v>
      </c>
      <c r="G1084">
        <v>0</v>
      </c>
      <c r="H1084">
        <v>14157</v>
      </c>
      <c r="J1084">
        <v>710104409725</v>
      </c>
      <c r="K1084" t="s">
        <v>55</v>
      </c>
      <c r="L1084">
        <v>71</v>
      </c>
      <c r="M1084">
        <v>1.58</v>
      </c>
      <c r="N1084" t="s">
        <v>1142</v>
      </c>
    </row>
    <row r="1085" spans="1:14" x14ac:dyDescent="0.25">
      <c r="A1085" t="s">
        <v>1145</v>
      </c>
      <c r="B1085">
        <v>1</v>
      </c>
      <c r="C1085" t="s">
        <v>7</v>
      </c>
      <c r="D1085">
        <v>0</v>
      </c>
      <c r="E1085">
        <v>0</v>
      </c>
      <c r="F1085">
        <v>14157</v>
      </c>
      <c r="G1085">
        <v>0</v>
      </c>
      <c r="H1085">
        <v>14157</v>
      </c>
      <c r="J1085">
        <v>710100804971</v>
      </c>
      <c r="K1085" t="s">
        <v>55</v>
      </c>
      <c r="L1085">
        <v>71</v>
      </c>
      <c r="M1085">
        <v>1.58</v>
      </c>
      <c r="N1085" t="s">
        <v>1144</v>
      </c>
    </row>
    <row r="1086" spans="1:14" x14ac:dyDescent="0.25">
      <c r="A1086" t="s">
        <v>1147</v>
      </c>
      <c r="B1086">
        <v>1</v>
      </c>
      <c r="C1086" t="s">
        <v>7</v>
      </c>
      <c r="D1086">
        <v>0</v>
      </c>
      <c r="E1086">
        <v>0</v>
      </c>
      <c r="F1086">
        <v>14157</v>
      </c>
      <c r="G1086">
        <v>0</v>
      </c>
      <c r="H1086">
        <v>14157</v>
      </c>
      <c r="J1086">
        <v>710101832263</v>
      </c>
      <c r="K1086" t="s">
        <v>55</v>
      </c>
      <c r="L1086">
        <v>71</v>
      </c>
      <c r="M1086">
        <v>1.58</v>
      </c>
      <c r="N1086" t="s">
        <v>1146</v>
      </c>
    </row>
    <row r="1087" spans="1:14" x14ac:dyDescent="0.25">
      <c r="A1087" t="s">
        <v>1149</v>
      </c>
      <c r="B1087">
        <v>1</v>
      </c>
      <c r="C1087" t="s">
        <v>7</v>
      </c>
      <c r="D1087">
        <v>0</v>
      </c>
      <c r="E1087">
        <v>0</v>
      </c>
      <c r="F1087">
        <v>14157</v>
      </c>
      <c r="G1087">
        <v>0</v>
      </c>
      <c r="H1087">
        <v>14157</v>
      </c>
      <c r="K1087" t="s">
        <v>55</v>
      </c>
      <c r="L1087">
        <v>71</v>
      </c>
      <c r="M1087">
        <v>1.58</v>
      </c>
      <c r="N1087" t="s">
        <v>1148</v>
      </c>
    </row>
    <row r="1088" spans="1:14" x14ac:dyDescent="0.25">
      <c r="A1088" t="s">
        <v>1151</v>
      </c>
      <c r="B1088">
        <v>1</v>
      </c>
      <c r="C1088" t="s">
        <v>7</v>
      </c>
      <c r="D1088">
        <v>0</v>
      </c>
      <c r="E1088">
        <v>0</v>
      </c>
      <c r="F1088">
        <v>14157</v>
      </c>
      <c r="G1088">
        <v>0</v>
      </c>
      <c r="H1088">
        <v>14157</v>
      </c>
      <c r="J1088">
        <v>710105130143</v>
      </c>
      <c r="K1088" t="s">
        <v>55</v>
      </c>
      <c r="L1088">
        <v>71</v>
      </c>
      <c r="M1088">
        <v>1.58</v>
      </c>
      <c r="N1088" t="s">
        <v>1150</v>
      </c>
    </row>
    <row r="1089" spans="1:14" x14ac:dyDescent="0.25">
      <c r="A1089" t="s">
        <v>1153</v>
      </c>
      <c r="B1089">
        <v>1</v>
      </c>
      <c r="C1089" t="s">
        <v>7</v>
      </c>
      <c r="D1089">
        <v>0</v>
      </c>
      <c r="E1089">
        <v>0</v>
      </c>
      <c r="F1089">
        <v>14157</v>
      </c>
      <c r="G1089">
        <v>0</v>
      </c>
      <c r="H1089">
        <v>14157</v>
      </c>
      <c r="J1089">
        <v>710105130155</v>
      </c>
      <c r="K1089" t="s">
        <v>55</v>
      </c>
      <c r="L1089">
        <v>71</v>
      </c>
      <c r="M1089">
        <v>1.58</v>
      </c>
      <c r="N1089" t="s">
        <v>1152</v>
      </c>
    </row>
    <row r="1090" spans="1:14" x14ac:dyDescent="0.25">
      <c r="A1090" t="s">
        <v>1155</v>
      </c>
      <c r="B1090">
        <v>1</v>
      </c>
      <c r="C1090" t="s">
        <v>7</v>
      </c>
      <c r="D1090">
        <v>0</v>
      </c>
      <c r="E1090">
        <v>0</v>
      </c>
      <c r="F1090">
        <v>14157</v>
      </c>
      <c r="G1090">
        <v>0</v>
      </c>
      <c r="H1090">
        <v>14157</v>
      </c>
      <c r="J1090">
        <v>710101832280</v>
      </c>
      <c r="K1090" t="s">
        <v>55</v>
      </c>
      <c r="L1090">
        <v>71</v>
      </c>
      <c r="M1090">
        <v>1.58</v>
      </c>
      <c r="N1090" t="s">
        <v>1154</v>
      </c>
    </row>
    <row r="1091" spans="1:14" x14ac:dyDescent="0.25">
      <c r="A1091" t="s">
        <v>1157</v>
      </c>
      <c r="B1091">
        <v>1</v>
      </c>
      <c r="C1091" t="s">
        <v>7</v>
      </c>
      <c r="D1091">
        <v>0</v>
      </c>
      <c r="E1091">
        <v>0</v>
      </c>
      <c r="F1091">
        <v>14157</v>
      </c>
      <c r="G1091">
        <v>0</v>
      </c>
      <c r="H1091">
        <v>14157</v>
      </c>
      <c r="J1091">
        <v>710100805213</v>
      </c>
      <c r="K1091" t="s">
        <v>55</v>
      </c>
      <c r="L1091">
        <v>71</v>
      </c>
      <c r="M1091">
        <v>1.58</v>
      </c>
      <c r="N1091" t="s">
        <v>1156</v>
      </c>
    </row>
    <row r="1092" spans="1:14" x14ac:dyDescent="0.25">
      <c r="A1092" t="s">
        <v>1159</v>
      </c>
      <c r="B1092">
        <v>1</v>
      </c>
      <c r="C1092" t="s">
        <v>7</v>
      </c>
      <c r="D1092">
        <v>0</v>
      </c>
      <c r="E1092">
        <v>0</v>
      </c>
      <c r="F1092">
        <v>14157</v>
      </c>
      <c r="G1092">
        <v>0</v>
      </c>
      <c r="H1092">
        <v>14157</v>
      </c>
      <c r="J1092">
        <v>710100805225</v>
      </c>
      <c r="K1092" t="s">
        <v>55</v>
      </c>
      <c r="L1092">
        <v>71</v>
      </c>
      <c r="M1092">
        <v>1.58</v>
      </c>
      <c r="N1092" t="s">
        <v>1158</v>
      </c>
    </row>
    <row r="1093" spans="1:14" x14ac:dyDescent="0.25">
      <c r="A1093" t="s">
        <v>1161</v>
      </c>
      <c r="B1093">
        <v>1</v>
      </c>
      <c r="C1093" t="s">
        <v>7</v>
      </c>
      <c r="D1093">
        <v>0</v>
      </c>
      <c r="E1093">
        <v>0</v>
      </c>
      <c r="F1093">
        <v>14157</v>
      </c>
      <c r="G1093">
        <v>0</v>
      </c>
      <c r="H1093">
        <v>14157</v>
      </c>
      <c r="K1093" t="s">
        <v>55</v>
      </c>
      <c r="L1093">
        <v>71</v>
      </c>
      <c r="M1093">
        <v>1.58</v>
      </c>
      <c r="N1093" t="s">
        <v>1160</v>
      </c>
    </row>
    <row r="1094" spans="1:14" x14ac:dyDescent="0.25">
      <c r="A1094" t="s">
        <v>1163</v>
      </c>
      <c r="B1094">
        <v>1</v>
      </c>
      <c r="C1094" t="s">
        <v>7</v>
      </c>
      <c r="D1094">
        <v>0</v>
      </c>
      <c r="E1094">
        <v>0</v>
      </c>
      <c r="F1094">
        <v>14157</v>
      </c>
      <c r="G1094">
        <v>0</v>
      </c>
      <c r="H1094">
        <v>14157</v>
      </c>
      <c r="J1094">
        <v>710101832302</v>
      </c>
      <c r="K1094" t="s">
        <v>55</v>
      </c>
      <c r="L1094">
        <v>71</v>
      </c>
      <c r="M1094">
        <v>1.58</v>
      </c>
      <c r="N1094" t="s">
        <v>1162</v>
      </c>
    </row>
    <row r="1095" spans="1:14" x14ac:dyDescent="0.25">
      <c r="A1095" t="s">
        <v>1165</v>
      </c>
      <c r="B1095">
        <v>1</v>
      </c>
      <c r="C1095" t="s">
        <v>7</v>
      </c>
      <c r="D1095">
        <v>0</v>
      </c>
      <c r="E1095">
        <v>0</v>
      </c>
      <c r="F1095">
        <v>14157</v>
      </c>
      <c r="G1095">
        <v>0</v>
      </c>
      <c r="H1095">
        <v>14157</v>
      </c>
      <c r="J1095">
        <v>710101832314</v>
      </c>
      <c r="K1095" t="s">
        <v>55</v>
      </c>
      <c r="L1095">
        <v>71</v>
      </c>
      <c r="M1095">
        <v>1.58</v>
      </c>
      <c r="N1095" t="s">
        <v>1164</v>
      </c>
    </row>
    <row r="1096" spans="1:14" x14ac:dyDescent="0.25">
      <c r="A1096" t="s">
        <v>1167</v>
      </c>
      <c r="B1096">
        <v>1</v>
      </c>
      <c r="C1096" t="s">
        <v>7</v>
      </c>
      <c r="D1096">
        <v>0</v>
      </c>
      <c r="E1096">
        <v>0</v>
      </c>
      <c r="F1096">
        <v>14157</v>
      </c>
      <c r="G1096">
        <v>0</v>
      </c>
      <c r="H1096">
        <v>14157</v>
      </c>
      <c r="J1096">
        <v>710105130281</v>
      </c>
      <c r="K1096" t="s">
        <v>55</v>
      </c>
      <c r="L1096">
        <v>71</v>
      </c>
      <c r="M1096">
        <v>1.58</v>
      </c>
      <c r="N1096" t="s">
        <v>1166</v>
      </c>
    </row>
    <row r="1097" spans="1:14" x14ac:dyDescent="0.25">
      <c r="A1097" t="s">
        <v>1169</v>
      </c>
      <c r="B1097">
        <v>1</v>
      </c>
      <c r="C1097" t="s">
        <v>7</v>
      </c>
      <c r="D1097">
        <v>0</v>
      </c>
      <c r="E1097">
        <v>0</v>
      </c>
      <c r="F1097">
        <v>14157</v>
      </c>
      <c r="G1097">
        <v>0</v>
      </c>
      <c r="H1097">
        <v>14157</v>
      </c>
      <c r="J1097">
        <v>710101832326</v>
      </c>
      <c r="K1097" t="s">
        <v>55</v>
      </c>
      <c r="L1097">
        <v>71</v>
      </c>
      <c r="M1097">
        <v>1.58</v>
      </c>
      <c r="N1097" t="s">
        <v>1168</v>
      </c>
    </row>
    <row r="1098" spans="1:14" x14ac:dyDescent="0.25">
      <c r="A1098" t="s">
        <v>1171</v>
      </c>
      <c r="B1098">
        <v>1</v>
      </c>
      <c r="C1098" t="s">
        <v>7</v>
      </c>
      <c r="D1098">
        <v>0</v>
      </c>
      <c r="E1098">
        <v>0</v>
      </c>
      <c r="F1098">
        <v>14157</v>
      </c>
      <c r="G1098">
        <v>0</v>
      </c>
      <c r="H1098">
        <v>14157</v>
      </c>
      <c r="J1098">
        <v>710100805402</v>
      </c>
      <c r="K1098" t="s">
        <v>55</v>
      </c>
      <c r="L1098">
        <v>71</v>
      </c>
      <c r="M1098">
        <v>1.58</v>
      </c>
      <c r="N1098" t="s">
        <v>1170</v>
      </c>
    </row>
    <row r="1099" spans="1:14" x14ac:dyDescent="0.25">
      <c r="A1099" t="s">
        <v>1173</v>
      </c>
      <c r="B1099">
        <v>1</v>
      </c>
      <c r="C1099" t="s">
        <v>7</v>
      </c>
      <c r="D1099">
        <v>0</v>
      </c>
      <c r="E1099">
        <v>0</v>
      </c>
      <c r="F1099">
        <v>14157</v>
      </c>
      <c r="G1099">
        <v>0</v>
      </c>
      <c r="H1099">
        <v>14157</v>
      </c>
      <c r="J1099">
        <v>710100805414</v>
      </c>
      <c r="K1099" t="s">
        <v>55</v>
      </c>
      <c r="L1099">
        <v>71</v>
      </c>
      <c r="M1099">
        <v>1.58</v>
      </c>
      <c r="N1099" t="s">
        <v>1172</v>
      </c>
    </row>
    <row r="1100" spans="1:14" x14ac:dyDescent="0.25">
      <c r="A1100" t="s">
        <v>1175</v>
      </c>
      <c r="B1100">
        <v>1</v>
      </c>
      <c r="C1100" t="s">
        <v>7</v>
      </c>
      <c r="D1100">
        <v>0</v>
      </c>
      <c r="E1100">
        <v>0</v>
      </c>
      <c r="F1100">
        <v>14157</v>
      </c>
      <c r="G1100">
        <v>0</v>
      </c>
      <c r="H1100">
        <v>14157</v>
      </c>
      <c r="J1100">
        <v>710101832331</v>
      </c>
      <c r="K1100" t="s">
        <v>55</v>
      </c>
      <c r="L1100">
        <v>71</v>
      </c>
      <c r="M1100">
        <v>1.58</v>
      </c>
      <c r="N1100" t="s">
        <v>1174</v>
      </c>
    </row>
    <row r="1101" spans="1:14" x14ac:dyDescent="0.25">
      <c r="A1101" t="s">
        <v>1177</v>
      </c>
      <c r="B1101">
        <v>1</v>
      </c>
      <c r="C1101" t="s">
        <v>7</v>
      </c>
      <c r="D1101">
        <v>0</v>
      </c>
      <c r="E1101">
        <v>0</v>
      </c>
      <c r="F1101">
        <v>14157</v>
      </c>
      <c r="G1101">
        <v>0</v>
      </c>
      <c r="H1101">
        <v>14157</v>
      </c>
      <c r="K1101" t="s">
        <v>55</v>
      </c>
      <c r="L1101">
        <v>71</v>
      </c>
      <c r="M1101">
        <v>1.58</v>
      </c>
      <c r="N1101" t="s">
        <v>1176</v>
      </c>
    </row>
    <row r="1102" spans="1:14" x14ac:dyDescent="0.25">
      <c r="A1102" t="s">
        <v>1179</v>
      </c>
      <c r="B1102">
        <v>1</v>
      </c>
      <c r="C1102" t="s">
        <v>7</v>
      </c>
      <c r="D1102">
        <v>0</v>
      </c>
      <c r="E1102">
        <v>0</v>
      </c>
      <c r="F1102">
        <v>14157</v>
      </c>
      <c r="G1102">
        <v>0</v>
      </c>
      <c r="H1102">
        <v>14157</v>
      </c>
      <c r="J1102">
        <v>710101832355</v>
      </c>
      <c r="K1102" t="s">
        <v>55</v>
      </c>
      <c r="L1102">
        <v>71</v>
      </c>
      <c r="M1102">
        <v>1.58</v>
      </c>
      <c r="N1102" t="s">
        <v>1178</v>
      </c>
    </row>
    <row r="1103" spans="1:14" x14ac:dyDescent="0.25">
      <c r="A1103" t="s">
        <v>1181</v>
      </c>
      <c r="B1103">
        <v>1</v>
      </c>
      <c r="C1103" t="s">
        <v>7</v>
      </c>
      <c r="D1103">
        <v>0</v>
      </c>
      <c r="E1103">
        <v>0</v>
      </c>
      <c r="F1103">
        <v>14157</v>
      </c>
      <c r="G1103">
        <v>0</v>
      </c>
      <c r="H1103">
        <v>14157</v>
      </c>
      <c r="J1103">
        <v>710101832360</v>
      </c>
      <c r="K1103" t="s">
        <v>55</v>
      </c>
      <c r="L1103">
        <v>71</v>
      </c>
      <c r="M1103">
        <v>1.58</v>
      </c>
      <c r="N1103" t="s">
        <v>1180</v>
      </c>
    </row>
    <row r="1104" spans="1:14" x14ac:dyDescent="0.25">
      <c r="A1104" t="s">
        <v>1183</v>
      </c>
      <c r="B1104">
        <v>1</v>
      </c>
      <c r="C1104" t="s">
        <v>7</v>
      </c>
      <c r="D1104">
        <v>0</v>
      </c>
      <c r="E1104">
        <v>0</v>
      </c>
      <c r="F1104">
        <v>14157</v>
      </c>
      <c r="G1104">
        <v>0</v>
      </c>
      <c r="H1104">
        <v>14157</v>
      </c>
      <c r="J1104">
        <v>710101832372</v>
      </c>
      <c r="K1104" t="s">
        <v>55</v>
      </c>
      <c r="L1104">
        <v>71</v>
      </c>
      <c r="M1104">
        <v>1.58</v>
      </c>
      <c r="N1104" t="s">
        <v>1182</v>
      </c>
    </row>
    <row r="1105" spans="1:14" x14ac:dyDescent="0.25">
      <c r="A1105" t="s">
        <v>1185</v>
      </c>
      <c r="B1105">
        <v>1</v>
      </c>
      <c r="C1105" t="s">
        <v>7</v>
      </c>
      <c r="D1105">
        <v>0</v>
      </c>
      <c r="E1105">
        <v>0</v>
      </c>
      <c r="F1105">
        <v>14157</v>
      </c>
      <c r="G1105">
        <v>0</v>
      </c>
      <c r="H1105">
        <v>14157</v>
      </c>
      <c r="J1105">
        <v>710101832384</v>
      </c>
      <c r="K1105" t="s">
        <v>55</v>
      </c>
      <c r="L1105">
        <v>71</v>
      </c>
      <c r="M1105">
        <v>1.58</v>
      </c>
      <c r="N1105" t="s">
        <v>1184</v>
      </c>
    </row>
    <row r="1106" spans="1:14" x14ac:dyDescent="0.25">
      <c r="A1106" t="s">
        <v>1187</v>
      </c>
      <c r="B1106">
        <v>1</v>
      </c>
      <c r="C1106" t="s">
        <v>7</v>
      </c>
      <c r="D1106">
        <v>0</v>
      </c>
      <c r="E1106">
        <v>0</v>
      </c>
      <c r="F1106">
        <v>14157</v>
      </c>
      <c r="G1106">
        <v>0</v>
      </c>
      <c r="H1106">
        <v>14157</v>
      </c>
      <c r="J1106">
        <v>710101832396</v>
      </c>
      <c r="K1106" t="s">
        <v>55</v>
      </c>
      <c r="L1106">
        <v>71</v>
      </c>
      <c r="M1106">
        <v>1.58</v>
      </c>
      <c r="N1106" t="s">
        <v>1186</v>
      </c>
    </row>
    <row r="1107" spans="1:14" x14ac:dyDescent="0.25">
      <c r="A1107" t="s">
        <v>1189</v>
      </c>
      <c r="B1107">
        <v>1</v>
      </c>
      <c r="C1107" t="s">
        <v>7</v>
      </c>
      <c r="D1107">
        <v>0</v>
      </c>
      <c r="E1107">
        <v>0</v>
      </c>
      <c r="F1107">
        <v>14157</v>
      </c>
      <c r="G1107">
        <v>0</v>
      </c>
      <c r="H1107">
        <v>14157</v>
      </c>
      <c r="J1107">
        <v>710101832406</v>
      </c>
      <c r="K1107" t="s">
        <v>55</v>
      </c>
      <c r="L1107">
        <v>71</v>
      </c>
      <c r="M1107">
        <v>1.58</v>
      </c>
      <c r="N1107" t="s">
        <v>1188</v>
      </c>
    </row>
    <row r="1108" spans="1:14" x14ac:dyDescent="0.25">
      <c r="A1108" t="s">
        <v>1191</v>
      </c>
      <c r="B1108">
        <v>1</v>
      </c>
      <c r="C1108" t="s">
        <v>7</v>
      </c>
      <c r="D1108">
        <v>0</v>
      </c>
      <c r="E1108">
        <v>0</v>
      </c>
      <c r="F1108">
        <v>14157</v>
      </c>
      <c r="G1108">
        <v>0</v>
      </c>
      <c r="H1108">
        <v>14157</v>
      </c>
      <c r="J1108">
        <v>710101832411</v>
      </c>
      <c r="K1108" t="s">
        <v>55</v>
      </c>
      <c r="L1108">
        <v>71</v>
      </c>
      <c r="M1108">
        <v>1.58</v>
      </c>
      <c r="N1108" t="s">
        <v>1190</v>
      </c>
    </row>
    <row r="1109" spans="1:14" x14ac:dyDescent="0.25">
      <c r="A1109" t="s">
        <v>1193</v>
      </c>
      <c r="B1109">
        <v>1</v>
      </c>
      <c r="C1109" t="s">
        <v>7</v>
      </c>
      <c r="D1109">
        <v>0</v>
      </c>
      <c r="E1109">
        <v>0</v>
      </c>
      <c r="F1109">
        <v>14157</v>
      </c>
      <c r="G1109">
        <v>0</v>
      </c>
      <c r="H1109">
        <v>14157</v>
      </c>
      <c r="K1109" t="s">
        <v>55</v>
      </c>
      <c r="L1109">
        <v>71</v>
      </c>
      <c r="M1109">
        <v>1.58</v>
      </c>
      <c r="N1109" t="s">
        <v>1192</v>
      </c>
    </row>
    <row r="1110" spans="1:14" x14ac:dyDescent="0.25">
      <c r="A1110" t="s">
        <v>1195</v>
      </c>
      <c r="B1110">
        <v>1</v>
      </c>
      <c r="C1110" t="s">
        <v>7</v>
      </c>
      <c r="D1110">
        <v>0</v>
      </c>
      <c r="E1110">
        <v>0</v>
      </c>
      <c r="F1110">
        <v>9318</v>
      </c>
      <c r="G1110">
        <v>0</v>
      </c>
      <c r="H1110">
        <v>9318</v>
      </c>
      <c r="K1110" t="s">
        <v>55</v>
      </c>
      <c r="L1110">
        <v>71</v>
      </c>
      <c r="M1110">
        <v>1.04</v>
      </c>
      <c r="N1110" t="s">
        <v>1194</v>
      </c>
    </row>
    <row r="1111" spans="1:14" x14ac:dyDescent="0.25">
      <c r="A1111" t="s">
        <v>1197</v>
      </c>
      <c r="B1111">
        <v>1</v>
      </c>
      <c r="C1111" t="s">
        <v>7</v>
      </c>
      <c r="D1111">
        <v>0</v>
      </c>
      <c r="E1111">
        <v>0</v>
      </c>
      <c r="F1111">
        <v>9318</v>
      </c>
      <c r="G1111">
        <v>0</v>
      </c>
      <c r="H1111">
        <v>9318</v>
      </c>
      <c r="K1111" t="s">
        <v>55</v>
      </c>
      <c r="L1111">
        <v>71</v>
      </c>
      <c r="M1111">
        <v>1.04</v>
      </c>
      <c r="N1111" t="s">
        <v>1196</v>
      </c>
    </row>
    <row r="1112" spans="1:14" x14ac:dyDescent="0.25">
      <c r="A1112" t="s">
        <v>1199</v>
      </c>
      <c r="B1112">
        <v>1</v>
      </c>
      <c r="C1112" t="s">
        <v>7</v>
      </c>
      <c r="D1112">
        <v>0</v>
      </c>
      <c r="E1112">
        <v>0</v>
      </c>
      <c r="F1112">
        <v>9318</v>
      </c>
      <c r="G1112">
        <v>0</v>
      </c>
      <c r="H1112">
        <v>9318</v>
      </c>
      <c r="K1112" t="s">
        <v>55</v>
      </c>
      <c r="L1112">
        <v>71</v>
      </c>
      <c r="M1112">
        <v>1.04</v>
      </c>
      <c r="N1112" t="s">
        <v>1198</v>
      </c>
    </row>
    <row r="1113" spans="1:14" x14ac:dyDescent="0.25">
      <c r="A1113" t="s">
        <v>1201</v>
      </c>
      <c r="B1113">
        <v>1</v>
      </c>
      <c r="C1113" t="s">
        <v>7</v>
      </c>
      <c r="D1113">
        <v>0</v>
      </c>
      <c r="E1113">
        <v>0</v>
      </c>
      <c r="F1113">
        <v>9318</v>
      </c>
      <c r="G1113">
        <v>0</v>
      </c>
      <c r="H1113">
        <v>9318</v>
      </c>
      <c r="J1113">
        <v>710100806334</v>
      </c>
      <c r="K1113" t="s">
        <v>55</v>
      </c>
      <c r="L1113">
        <v>71</v>
      </c>
      <c r="M1113">
        <v>1.04</v>
      </c>
      <c r="N1113" t="s">
        <v>1200</v>
      </c>
    </row>
    <row r="1114" spans="1:14" x14ac:dyDescent="0.25">
      <c r="A1114" t="s">
        <v>1203</v>
      </c>
      <c r="B1114">
        <v>1</v>
      </c>
      <c r="C1114" t="s">
        <v>7</v>
      </c>
      <c r="D1114">
        <v>0</v>
      </c>
      <c r="E1114">
        <v>0</v>
      </c>
      <c r="F1114">
        <v>9318</v>
      </c>
      <c r="G1114">
        <v>0</v>
      </c>
      <c r="H1114">
        <v>9318</v>
      </c>
      <c r="J1114">
        <v>710101832423</v>
      </c>
      <c r="K1114" t="s">
        <v>55</v>
      </c>
      <c r="L1114">
        <v>71</v>
      </c>
      <c r="M1114">
        <v>1.04</v>
      </c>
      <c r="N1114" t="s">
        <v>1202</v>
      </c>
    </row>
    <row r="1115" spans="1:14" x14ac:dyDescent="0.25">
      <c r="A1115" t="s">
        <v>1205</v>
      </c>
      <c r="B1115">
        <v>1</v>
      </c>
      <c r="C1115" t="s">
        <v>7</v>
      </c>
      <c r="D1115">
        <v>0</v>
      </c>
      <c r="E1115">
        <v>0</v>
      </c>
      <c r="F1115">
        <v>9318</v>
      </c>
      <c r="G1115">
        <v>0</v>
      </c>
      <c r="H1115">
        <v>9318</v>
      </c>
      <c r="K1115" t="s">
        <v>55</v>
      </c>
      <c r="L1115">
        <v>71</v>
      </c>
      <c r="M1115">
        <v>1.04</v>
      </c>
      <c r="N1115" t="s">
        <v>1204</v>
      </c>
    </row>
    <row r="1116" spans="1:14" x14ac:dyDescent="0.25">
      <c r="A1116" t="s">
        <v>1207</v>
      </c>
      <c r="B1116">
        <v>1</v>
      </c>
      <c r="C1116" t="s">
        <v>7</v>
      </c>
      <c r="D1116">
        <v>0</v>
      </c>
      <c r="E1116">
        <v>0</v>
      </c>
      <c r="F1116">
        <v>6093</v>
      </c>
      <c r="G1116">
        <v>0</v>
      </c>
      <c r="H1116">
        <v>6093</v>
      </c>
      <c r="J1116">
        <v>710101832440</v>
      </c>
      <c r="K1116" t="s">
        <v>55</v>
      </c>
      <c r="L1116">
        <v>71</v>
      </c>
      <c r="M1116">
        <v>0.68</v>
      </c>
      <c r="N1116" t="s">
        <v>1206</v>
      </c>
    </row>
    <row r="1117" spans="1:14" x14ac:dyDescent="0.25">
      <c r="A1117" t="s">
        <v>1209</v>
      </c>
      <c r="B1117">
        <v>1</v>
      </c>
      <c r="C1117" t="s">
        <v>7</v>
      </c>
      <c r="D1117">
        <v>0</v>
      </c>
      <c r="E1117">
        <v>0</v>
      </c>
      <c r="F1117">
        <v>6093</v>
      </c>
      <c r="G1117">
        <v>0</v>
      </c>
      <c r="H1117">
        <v>6093</v>
      </c>
      <c r="J1117">
        <v>710101832585</v>
      </c>
      <c r="K1117" t="s">
        <v>55</v>
      </c>
      <c r="L1117">
        <v>71</v>
      </c>
      <c r="M1117">
        <v>0.68</v>
      </c>
      <c r="N1117" t="s">
        <v>1208</v>
      </c>
    </row>
    <row r="1118" spans="1:14" x14ac:dyDescent="0.25">
      <c r="A1118" t="s">
        <v>1211</v>
      </c>
      <c r="B1118">
        <v>1</v>
      </c>
      <c r="C1118" t="s">
        <v>7</v>
      </c>
      <c r="D1118">
        <v>0</v>
      </c>
      <c r="E1118">
        <v>0</v>
      </c>
      <c r="F1118">
        <v>6093</v>
      </c>
      <c r="G1118">
        <v>0</v>
      </c>
      <c r="H1118">
        <v>6093</v>
      </c>
      <c r="J1118">
        <v>710100806603</v>
      </c>
      <c r="K1118" t="s">
        <v>55</v>
      </c>
      <c r="L1118">
        <v>71</v>
      </c>
      <c r="M1118">
        <v>0.68</v>
      </c>
      <c r="N1118" t="s">
        <v>1210</v>
      </c>
    </row>
    <row r="1119" spans="1:14" x14ac:dyDescent="0.25">
      <c r="A1119" t="s">
        <v>1213</v>
      </c>
      <c r="B1119">
        <v>1</v>
      </c>
      <c r="C1119" t="s">
        <v>7</v>
      </c>
      <c r="D1119">
        <v>0</v>
      </c>
      <c r="E1119">
        <v>0</v>
      </c>
      <c r="F1119">
        <v>6093</v>
      </c>
      <c r="G1119">
        <v>0</v>
      </c>
      <c r="H1119">
        <v>6093</v>
      </c>
      <c r="J1119">
        <v>710101833074</v>
      </c>
      <c r="K1119" t="s">
        <v>55</v>
      </c>
      <c r="L1119">
        <v>71</v>
      </c>
      <c r="M1119">
        <v>0.68</v>
      </c>
      <c r="N1119" t="s">
        <v>1212</v>
      </c>
    </row>
    <row r="1120" spans="1:14" x14ac:dyDescent="0.25">
      <c r="A1120" t="s">
        <v>1215</v>
      </c>
      <c r="B1120">
        <v>1</v>
      </c>
      <c r="C1120" t="s">
        <v>7</v>
      </c>
      <c r="D1120">
        <v>0</v>
      </c>
      <c r="E1120">
        <v>0</v>
      </c>
      <c r="F1120">
        <v>6093</v>
      </c>
      <c r="G1120">
        <v>0</v>
      </c>
      <c r="H1120">
        <v>6093</v>
      </c>
      <c r="J1120">
        <v>710100806644</v>
      </c>
      <c r="K1120" t="s">
        <v>55</v>
      </c>
      <c r="L1120">
        <v>71</v>
      </c>
      <c r="M1120">
        <v>0.68</v>
      </c>
      <c r="N1120" t="s">
        <v>1214</v>
      </c>
    </row>
    <row r="1121" spans="1:14" x14ac:dyDescent="0.25">
      <c r="A1121" t="s">
        <v>1217</v>
      </c>
      <c r="B1121">
        <v>1</v>
      </c>
      <c r="C1121" t="s">
        <v>7</v>
      </c>
      <c r="D1121">
        <v>0</v>
      </c>
      <c r="E1121">
        <v>0</v>
      </c>
      <c r="F1121">
        <v>6093</v>
      </c>
      <c r="G1121">
        <v>0</v>
      </c>
      <c r="H1121">
        <v>6093</v>
      </c>
      <c r="J1121">
        <v>710100806656</v>
      </c>
      <c r="K1121" t="s">
        <v>55</v>
      </c>
      <c r="L1121">
        <v>71</v>
      </c>
      <c r="M1121">
        <v>0.68</v>
      </c>
      <c r="N1121" t="s">
        <v>1216</v>
      </c>
    </row>
    <row r="1122" spans="1:14" x14ac:dyDescent="0.25">
      <c r="A1122" t="s">
        <v>1219</v>
      </c>
      <c r="B1122">
        <v>1</v>
      </c>
      <c r="C1122" t="s">
        <v>7</v>
      </c>
      <c r="D1122">
        <v>0</v>
      </c>
      <c r="E1122">
        <v>0</v>
      </c>
      <c r="F1122">
        <v>6093</v>
      </c>
      <c r="G1122">
        <v>0</v>
      </c>
      <c r="H1122">
        <v>6093</v>
      </c>
      <c r="K1122" t="s">
        <v>55</v>
      </c>
      <c r="L1122">
        <v>71</v>
      </c>
      <c r="M1122">
        <v>0.68</v>
      </c>
      <c r="N1122" t="s">
        <v>1218</v>
      </c>
    </row>
    <row r="1123" spans="1:14" x14ac:dyDescent="0.25">
      <c r="A1123" t="s">
        <v>1221</v>
      </c>
      <c r="B1123">
        <v>1</v>
      </c>
      <c r="C1123" t="s">
        <v>7</v>
      </c>
      <c r="D1123">
        <v>0</v>
      </c>
      <c r="E1123">
        <v>0</v>
      </c>
      <c r="F1123">
        <v>6093</v>
      </c>
      <c r="G1123">
        <v>0</v>
      </c>
      <c r="H1123">
        <v>6093</v>
      </c>
      <c r="J1123">
        <v>710105242013</v>
      </c>
      <c r="K1123" t="s">
        <v>55</v>
      </c>
      <c r="L1123">
        <v>71</v>
      </c>
      <c r="M1123">
        <v>0.68</v>
      </c>
      <c r="N1123" t="s">
        <v>1220</v>
      </c>
    </row>
    <row r="1124" spans="1:14" x14ac:dyDescent="0.25">
      <c r="A1124" t="s">
        <v>1223</v>
      </c>
      <c r="B1124">
        <v>1</v>
      </c>
      <c r="C1124" t="s">
        <v>7</v>
      </c>
      <c r="D1124">
        <v>0</v>
      </c>
      <c r="E1124">
        <v>0</v>
      </c>
      <c r="F1124">
        <v>6093</v>
      </c>
      <c r="G1124">
        <v>0</v>
      </c>
      <c r="H1124">
        <v>6093</v>
      </c>
      <c r="J1124">
        <v>710101832452</v>
      </c>
      <c r="K1124" t="s">
        <v>55</v>
      </c>
      <c r="L1124">
        <v>71</v>
      </c>
      <c r="M1124">
        <v>0.68</v>
      </c>
      <c r="N1124" t="s">
        <v>1222</v>
      </c>
    </row>
    <row r="1125" spans="1:14" x14ac:dyDescent="0.25">
      <c r="A1125" t="s">
        <v>1225</v>
      </c>
      <c r="B1125">
        <v>1</v>
      </c>
      <c r="C1125" t="s">
        <v>7</v>
      </c>
      <c r="D1125">
        <v>0</v>
      </c>
      <c r="E1125">
        <v>0</v>
      </c>
      <c r="F1125">
        <v>6093</v>
      </c>
      <c r="G1125">
        <v>0</v>
      </c>
      <c r="H1125">
        <v>6093</v>
      </c>
      <c r="K1125" t="s">
        <v>55</v>
      </c>
      <c r="L1125">
        <v>71</v>
      </c>
      <c r="M1125">
        <v>0.68</v>
      </c>
      <c r="N1125" t="s">
        <v>1224</v>
      </c>
    </row>
    <row r="1126" spans="1:14" x14ac:dyDescent="0.25">
      <c r="A1126" t="s">
        <v>1227</v>
      </c>
      <c r="B1126">
        <v>1</v>
      </c>
      <c r="C1126" t="s">
        <v>7</v>
      </c>
      <c r="D1126">
        <v>0</v>
      </c>
      <c r="E1126">
        <v>0</v>
      </c>
      <c r="F1126">
        <v>6093</v>
      </c>
      <c r="G1126">
        <v>0</v>
      </c>
      <c r="H1126">
        <v>6093</v>
      </c>
      <c r="J1126">
        <v>710101832476</v>
      </c>
      <c r="K1126" t="s">
        <v>55</v>
      </c>
      <c r="L1126">
        <v>71</v>
      </c>
      <c r="M1126">
        <v>0.68</v>
      </c>
      <c r="N1126" t="s">
        <v>1226</v>
      </c>
    </row>
    <row r="1127" spans="1:14" x14ac:dyDescent="0.25">
      <c r="A1127" t="s">
        <v>1229</v>
      </c>
      <c r="B1127">
        <v>1</v>
      </c>
      <c r="C1127" t="s">
        <v>7</v>
      </c>
      <c r="D1127">
        <v>0</v>
      </c>
      <c r="E1127">
        <v>0</v>
      </c>
      <c r="F1127">
        <v>6093</v>
      </c>
      <c r="G1127">
        <v>0</v>
      </c>
      <c r="H1127">
        <v>6093</v>
      </c>
      <c r="J1127">
        <v>710101832481</v>
      </c>
      <c r="K1127" t="s">
        <v>55</v>
      </c>
      <c r="L1127">
        <v>71</v>
      </c>
      <c r="M1127">
        <v>0.68</v>
      </c>
      <c r="N1127" t="s">
        <v>1228</v>
      </c>
    </row>
    <row r="1128" spans="1:14" x14ac:dyDescent="0.25">
      <c r="A1128" t="s">
        <v>1231</v>
      </c>
      <c r="B1128">
        <v>1</v>
      </c>
      <c r="C1128" t="s">
        <v>7</v>
      </c>
      <c r="D1128">
        <v>0</v>
      </c>
      <c r="E1128">
        <v>0</v>
      </c>
      <c r="F1128">
        <v>6093</v>
      </c>
      <c r="G1128">
        <v>0</v>
      </c>
      <c r="H1128">
        <v>6093</v>
      </c>
      <c r="J1128">
        <v>710101832493</v>
      </c>
      <c r="K1128" t="s">
        <v>55</v>
      </c>
      <c r="L1128">
        <v>71</v>
      </c>
      <c r="M1128">
        <v>0.68</v>
      </c>
      <c r="N1128" t="s">
        <v>1230</v>
      </c>
    </row>
    <row r="1129" spans="1:14" x14ac:dyDescent="0.25">
      <c r="A1129" t="s">
        <v>1233</v>
      </c>
      <c r="B1129">
        <v>1</v>
      </c>
      <c r="C1129" t="s">
        <v>7</v>
      </c>
      <c r="D1129">
        <v>0</v>
      </c>
      <c r="E1129">
        <v>0</v>
      </c>
      <c r="F1129">
        <v>6093</v>
      </c>
      <c r="G1129">
        <v>0</v>
      </c>
      <c r="H1129">
        <v>6093</v>
      </c>
      <c r="K1129" t="s">
        <v>55</v>
      </c>
      <c r="L1129">
        <v>71</v>
      </c>
      <c r="M1129">
        <v>0.68</v>
      </c>
      <c r="N1129" t="s">
        <v>1232</v>
      </c>
    </row>
    <row r="1130" spans="1:14" x14ac:dyDescent="0.25">
      <c r="A1130" t="s">
        <v>1235</v>
      </c>
      <c r="B1130">
        <v>1</v>
      </c>
      <c r="C1130" t="s">
        <v>7</v>
      </c>
      <c r="D1130">
        <v>0</v>
      </c>
      <c r="E1130">
        <v>0</v>
      </c>
      <c r="F1130">
        <v>6093</v>
      </c>
      <c r="G1130">
        <v>0</v>
      </c>
      <c r="H1130">
        <v>6093</v>
      </c>
      <c r="K1130" t="s">
        <v>55</v>
      </c>
      <c r="L1130">
        <v>71</v>
      </c>
      <c r="M1130">
        <v>0.68</v>
      </c>
      <c r="N1130" t="s">
        <v>1234</v>
      </c>
    </row>
    <row r="1131" spans="1:14" x14ac:dyDescent="0.25">
      <c r="A1131" t="s">
        <v>1237</v>
      </c>
      <c r="B1131">
        <v>1</v>
      </c>
      <c r="C1131" t="s">
        <v>7</v>
      </c>
      <c r="D1131">
        <v>0</v>
      </c>
      <c r="E1131">
        <v>0</v>
      </c>
      <c r="F1131">
        <v>6093</v>
      </c>
      <c r="G1131">
        <v>0</v>
      </c>
      <c r="H1131">
        <v>6093</v>
      </c>
      <c r="J1131">
        <v>710101832515</v>
      </c>
      <c r="K1131" t="s">
        <v>55</v>
      </c>
      <c r="L1131">
        <v>71</v>
      </c>
      <c r="M1131">
        <v>0.68</v>
      </c>
      <c r="N1131" t="s">
        <v>1236</v>
      </c>
    </row>
    <row r="1132" spans="1:14" x14ac:dyDescent="0.25">
      <c r="A1132" t="s">
        <v>1239</v>
      </c>
      <c r="B1132">
        <v>1</v>
      </c>
      <c r="C1132" t="s">
        <v>7</v>
      </c>
      <c r="D1132">
        <v>0</v>
      </c>
      <c r="E1132">
        <v>0</v>
      </c>
      <c r="F1132">
        <v>6093</v>
      </c>
      <c r="G1132">
        <v>0</v>
      </c>
      <c r="H1132">
        <v>6093</v>
      </c>
      <c r="J1132">
        <v>710101832520</v>
      </c>
      <c r="K1132" t="s">
        <v>55</v>
      </c>
      <c r="L1132">
        <v>71</v>
      </c>
      <c r="M1132">
        <v>0.68</v>
      </c>
      <c r="N1132" t="s">
        <v>1238</v>
      </c>
    </row>
    <row r="1133" spans="1:14" x14ac:dyDescent="0.25">
      <c r="A1133" t="s">
        <v>1241</v>
      </c>
      <c r="B1133">
        <v>1</v>
      </c>
      <c r="C1133" t="s">
        <v>7</v>
      </c>
      <c r="D1133">
        <v>0</v>
      </c>
      <c r="E1133">
        <v>0</v>
      </c>
      <c r="F1133">
        <v>6093</v>
      </c>
      <c r="G1133">
        <v>0</v>
      </c>
      <c r="H1133">
        <v>6093</v>
      </c>
      <c r="J1133">
        <v>710104560051</v>
      </c>
      <c r="K1133" t="s">
        <v>55</v>
      </c>
      <c r="L1133">
        <v>71</v>
      </c>
      <c r="M1133">
        <v>0.68</v>
      </c>
      <c r="N1133" t="s">
        <v>1240</v>
      </c>
    </row>
    <row r="1134" spans="1:14" x14ac:dyDescent="0.25">
      <c r="A1134" t="s">
        <v>1243</v>
      </c>
      <c r="B1134">
        <v>1</v>
      </c>
      <c r="C1134" t="s">
        <v>7</v>
      </c>
      <c r="D1134">
        <v>0</v>
      </c>
      <c r="E1134">
        <v>0</v>
      </c>
      <c r="F1134">
        <v>6093</v>
      </c>
      <c r="G1134">
        <v>0</v>
      </c>
      <c r="H1134">
        <v>6093</v>
      </c>
      <c r="J1134">
        <v>710101832532</v>
      </c>
      <c r="K1134" t="s">
        <v>55</v>
      </c>
      <c r="L1134">
        <v>71</v>
      </c>
      <c r="M1134">
        <v>0.68</v>
      </c>
      <c r="N1134" t="s">
        <v>1242</v>
      </c>
    </row>
    <row r="1135" spans="1:14" x14ac:dyDescent="0.25">
      <c r="A1135" t="s">
        <v>1245</v>
      </c>
      <c r="B1135">
        <v>1</v>
      </c>
      <c r="C1135" t="s">
        <v>7</v>
      </c>
      <c r="D1135">
        <v>0</v>
      </c>
      <c r="E1135">
        <v>0</v>
      </c>
      <c r="F1135">
        <v>6093</v>
      </c>
      <c r="G1135">
        <v>0</v>
      </c>
      <c r="H1135">
        <v>6093</v>
      </c>
      <c r="J1135">
        <v>710101832544</v>
      </c>
      <c r="K1135" t="s">
        <v>55</v>
      </c>
      <c r="L1135">
        <v>71</v>
      </c>
      <c r="M1135">
        <v>0.68</v>
      </c>
      <c r="N1135" t="s">
        <v>1244</v>
      </c>
    </row>
    <row r="1136" spans="1:14" x14ac:dyDescent="0.25">
      <c r="A1136" t="s">
        <v>1247</v>
      </c>
      <c r="B1136">
        <v>1</v>
      </c>
      <c r="C1136" t="s">
        <v>7</v>
      </c>
      <c r="D1136">
        <v>0</v>
      </c>
      <c r="E1136">
        <v>0</v>
      </c>
      <c r="F1136">
        <v>6093</v>
      </c>
      <c r="G1136">
        <v>0</v>
      </c>
      <c r="H1136">
        <v>6093</v>
      </c>
      <c r="J1136">
        <v>710101832556</v>
      </c>
      <c r="K1136" t="s">
        <v>55</v>
      </c>
      <c r="L1136">
        <v>71</v>
      </c>
      <c r="M1136">
        <v>0.68</v>
      </c>
      <c r="N1136" t="s">
        <v>1246</v>
      </c>
    </row>
    <row r="1137" spans="1:14" x14ac:dyDescent="0.25">
      <c r="A1137" t="s">
        <v>1249</v>
      </c>
      <c r="B1137">
        <v>1</v>
      </c>
      <c r="C1137" t="s">
        <v>7</v>
      </c>
      <c r="D1137">
        <v>0</v>
      </c>
      <c r="E1137">
        <v>0</v>
      </c>
      <c r="F1137">
        <v>6093</v>
      </c>
      <c r="G1137">
        <v>0</v>
      </c>
      <c r="H1137">
        <v>6093</v>
      </c>
      <c r="J1137">
        <v>710101832561</v>
      </c>
      <c r="K1137" t="s">
        <v>55</v>
      </c>
      <c r="L1137">
        <v>71</v>
      </c>
      <c r="M1137">
        <v>0.68</v>
      </c>
      <c r="N1137" t="s">
        <v>1248</v>
      </c>
    </row>
    <row r="1138" spans="1:14" x14ac:dyDescent="0.25">
      <c r="A1138" t="s">
        <v>1251</v>
      </c>
      <c r="B1138">
        <v>1</v>
      </c>
      <c r="C1138" t="s">
        <v>7</v>
      </c>
      <c r="D1138">
        <v>0</v>
      </c>
      <c r="E1138">
        <v>0</v>
      </c>
      <c r="F1138">
        <v>6093</v>
      </c>
      <c r="G1138">
        <v>0</v>
      </c>
      <c r="H1138">
        <v>6093</v>
      </c>
      <c r="K1138" t="s">
        <v>55</v>
      </c>
      <c r="L1138">
        <v>71</v>
      </c>
      <c r="M1138">
        <v>0.68</v>
      </c>
      <c r="N1138" t="s">
        <v>1250</v>
      </c>
    </row>
    <row r="1139" spans="1:14" x14ac:dyDescent="0.25">
      <c r="A1139" t="s">
        <v>1253</v>
      </c>
      <c r="B1139">
        <v>1</v>
      </c>
      <c r="C1139" t="s">
        <v>7</v>
      </c>
      <c r="D1139">
        <v>0</v>
      </c>
      <c r="E1139">
        <v>0</v>
      </c>
      <c r="F1139">
        <v>6093</v>
      </c>
      <c r="G1139">
        <v>0</v>
      </c>
      <c r="H1139">
        <v>6093</v>
      </c>
      <c r="K1139" t="s">
        <v>55</v>
      </c>
      <c r="L1139">
        <v>71</v>
      </c>
      <c r="M1139">
        <v>0.68</v>
      </c>
      <c r="N1139" t="s">
        <v>1252</v>
      </c>
    </row>
    <row r="1140" spans="1:14" x14ac:dyDescent="0.25">
      <c r="A1140" t="s">
        <v>1255</v>
      </c>
      <c r="B1140">
        <v>1</v>
      </c>
      <c r="C1140" t="s">
        <v>7</v>
      </c>
      <c r="D1140">
        <v>0</v>
      </c>
      <c r="E1140">
        <v>0</v>
      </c>
      <c r="F1140">
        <v>6093</v>
      </c>
      <c r="G1140">
        <v>0</v>
      </c>
      <c r="H1140">
        <v>6093</v>
      </c>
      <c r="K1140" t="s">
        <v>55</v>
      </c>
      <c r="L1140">
        <v>71</v>
      </c>
      <c r="M1140">
        <v>0.68</v>
      </c>
      <c r="N1140" t="s">
        <v>1254</v>
      </c>
    </row>
    <row r="1141" spans="1:14" x14ac:dyDescent="0.25">
      <c r="A1141" t="s">
        <v>1257</v>
      </c>
      <c r="B1141">
        <v>1</v>
      </c>
      <c r="C1141" t="s">
        <v>7</v>
      </c>
      <c r="D1141">
        <v>0</v>
      </c>
      <c r="E1141">
        <v>0</v>
      </c>
      <c r="F1141">
        <v>6093</v>
      </c>
      <c r="G1141">
        <v>0</v>
      </c>
      <c r="H1141">
        <v>6093</v>
      </c>
      <c r="K1141" t="s">
        <v>55</v>
      </c>
      <c r="L1141">
        <v>71</v>
      </c>
      <c r="M1141">
        <v>0.68</v>
      </c>
      <c r="N1141" t="s">
        <v>1256</v>
      </c>
    </row>
    <row r="1142" spans="1:14" x14ac:dyDescent="0.25">
      <c r="A1142" t="s">
        <v>1259</v>
      </c>
      <c r="B1142">
        <v>1</v>
      </c>
      <c r="C1142" t="s">
        <v>7</v>
      </c>
      <c r="D1142">
        <v>0</v>
      </c>
      <c r="E1142">
        <v>0</v>
      </c>
      <c r="F1142">
        <v>6093</v>
      </c>
      <c r="G1142">
        <v>0</v>
      </c>
      <c r="H1142">
        <v>6093</v>
      </c>
      <c r="K1142" t="s">
        <v>55</v>
      </c>
      <c r="L1142">
        <v>71</v>
      </c>
      <c r="M1142">
        <v>0.68</v>
      </c>
      <c r="N1142" t="s">
        <v>1258</v>
      </c>
    </row>
    <row r="1143" spans="1:14" x14ac:dyDescent="0.25">
      <c r="A1143" t="s">
        <v>1261</v>
      </c>
      <c r="B1143">
        <v>1</v>
      </c>
      <c r="C1143" t="s">
        <v>7</v>
      </c>
      <c r="D1143">
        <v>0</v>
      </c>
      <c r="E1143">
        <v>0</v>
      </c>
      <c r="F1143">
        <v>6093</v>
      </c>
      <c r="G1143">
        <v>0</v>
      </c>
      <c r="H1143">
        <v>6093</v>
      </c>
      <c r="K1143" t="s">
        <v>55</v>
      </c>
      <c r="L1143">
        <v>71</v>
      </c>
      <c r="M1143">
        <v>0.68</v>
      </c>
      <c r="N1143" t="s">
        <v>1260</v>
      </c>
    </row>
    <row r="1144" spans="1:14" x14ac:dyDescent="0.25">
      <c r="A1144" t="s">
        <v>1263</v>
      </c>
      <c r="B1144">
        <v>1</v>
      </c>
      <c r="C1144" t="s">
        <v>7</v>
      </c>
      <c r="D1144">
        <v>0</v>
      </c>
      <c r="E1144">
        <v>0</v>
      </c>
      <c r="F1144">
        <v>6093</v>
      </c>
      <c r="G1144">
        <v>0</v>
      </c>
      <c r="H1144">
        <v>6093</v>
      </c>
      <c r="J1144">
        <v>710101832590</v>
      </c>
      <c r="K1144" t="s">
        <v>55</v>
      </c>
      <c r="L1144">
        <v>71</v>
      </c>
      <c r="M1144">
        <v>0.68</v>
      </c>
      <c r="N1144" t="s">
        <v>1262</v>
      </c>
    </row>
    <row r="1145" spans="1:14" x14ac:dyDescent="0.25">
      <c r="A1145" t="s">
        <v>1265</v>
      </c>
      <c r="B1145">
        <v>1</v>
      </c>
      <c r="C1145" t="s">
        <v>7</v>
      </c>
      <c r="D1145">
        <v>0</v>
      </c>
      <c r="E1145">
        <v>0</v>
      </c>
      <c r="F1145">
        <v>6093</v>
      </c>
      <c r="G1145">
        <v>0</v>
      </c>
      <c r="H1145">
        <v>6093</v>
      </c>
      <c r="J1145">
        <v>710101832600</v>
      </c>
      <c r="K1145" t="s">
        <v>55</v>
      </c>
      <c r="L1145">
        <v>71</v>
      </c>
      <c r="M1145">
        <v>0.68</v>
      </c>
      <c r="N1145" t="s">
        <v>1264</v>
      </c>
    </row>
    <row r="1146" spans="1:14" x14ac:dyDescent="0.25">
      <c r="A1146" t="s">
        <v>1267</v>
      </c>
      <c r="B1146">
        <v>1</v>
      </c>
      <c r="C1146" t="s">
        <v>7</v>
      </c>
      <c r="D1146">
        <v>0</v>
      </c>
      <c r="E1146">
        <v>0</v>
      </c>
      <c r="F1146">
        <v>6093</v>
      </c>
      <c r="G1146">
        <v>0</v>
      </c>
      <c r="H1146">
        <v>6093</v>
      </c>
      <c r="J1146">
        <v>710101832612</v>
      </c>
      <c r="K1146" t="s">
        <v>55</v>
      </c>
      <c r="L1146">
        <v>71</v>
      </c>
      <c r="M1146">
        <v>0.68</v>
      </c>
      <c r="N1146" t="s">
        <v>1266</v>
      </c>
    </row>
    <row r="1147" spans="1:14" x14ac:dyDescent="0.25">
      <c r="A1147" t="s">
        <v>1269</v>
      </c>
      <c r="B1147">
        <v>1</v>
      </c>
      <c r="C1147" t="s">
        <v>7</v>
      </c>
      <c r="D1147">
        <v>0</v>
      </c>
      <c r="E1147">
        <v>0</v>
      </c>
      <c r="F1147">
        <v>6093</v>
      </c>
      <c r="G1147">
        <v>0</v>
      </c>
      <c r="H1147">
        <v>6093</v>
      </c>
      <c r="K1147" t="s">
        <v>55</v>
      </c>
      <c r="L1147">
        <v>71</v>
      </c>
      <c r="M1147">
        <v>0.68</v>
      </c>
      <c r="N1147" t="s">
        <v>1268</v>
      </c>
    </row>
    <row r="1148" spans="1:14" x14ac:dyDescent="0.25">
      <c r="A1148" t="s">
        <v>1271</v>
      </c>
      <c r="B1148">
        <v>1</v>
      </c>
      <c r="C1148" t="s">
        <v>7</v>
      </c>
      <c r="D1148">
        <v>0</v>
      </c>
      <c r="E1148">
        <v>0</v>
      </c>
      <c r="F1148">
        <v>6093</v>
      </c>
      <c r="G1148">
        <v>0</v>
      </c>
      <c r="H1148">
        <v>6093</v>
      </c>
      <c r="J1148">
        <v>710101832636</v>
      </c>
      <c r="K1148" t="s">
        <v>55</v>
      </c>
      <c r="L1148">
        <v>71</v>
      </c>
      <c r="M1148">
        <v>0.68</v>
      </c>
      <c r="N1148" t="s">
        <v>1270</v>
      </c>
    </row>
    <row r="1149" spans="1:14" x14ac:dyDescent="0.25">
      <c r="A1149" t="s">
        <v>1273</v>
      </c>
      <c r="B1149">
        <v>1</v>
      </c>
      <c r="C1149" t="s">
        <v>7</v>
      </c>
      <c r="D1149">
        <v>0</v>
      </c>
      <c r="E1149">
        <v>0</v>
      </c>
      <c r="F1149">
        <v>6093</v>
      </c>
      <c r="G1149">
        <v>0</v>
      </c>
      <c r="H1149">
        <v>6093</v>
      </c>
      <c r="J1149">
        <v>710101832641</v>
      </c>
      <c r="K1149" t="s">
        <v>55</v>
      </c>
      <c r="L1149">
        <v>71</v>
      </c>
      <c r="M1149">
        <v>0.68</v>
      </c>
      <c r="N1149" t="s">
        <v>1272</v>
      </c>
    </row>
    <row r="1150" spans="1:14" x14ac:dyDescent="0.25">
      <c r="A1150" t="s">
        <v>1275</v>
      </c>
      <c r="B1150">
        <v>1</v>
      </c>
      <c r="C1150" t="s">
        <v>7</v>
      </c>
      <c r="D1150">
        <v>0</v>
      </c>
      <c r="E1150">
        <v>0</v>
      </c>
      <c r="F1150">
        <v>6093</v>
      </c>
      <c r="G1150">
        <v>0</v>
      </c>
      <c r="H1150">
        <v>6093</v>
      </c>
      <c r="J1150">
        <v>710101832653</v>
      </c>
      <c r="K1150" t="s">
        <v>55</v>
      </c>
      <c r="L1150">
        <v>71</v>
      </c>
      <c r="M1150">
        <v>0.68</v>
      </c>
      <c r="N1150" t="s">
        <v>1274</v>
      </c>
    </row>
    <row r="1151" spans="1:14" x14ac:dyDescent="0.25">
      <c r="A1151" t="s">
        <v>1277</v>
      </c>
      <c r="B1151">
        <v>1</v>
      </c>
      <c r="C1151" t="s">
        <v>7</v>
      </c>
      <c r="D1151">
        <v>0</v>
      </c>
      <c r="E1151">
        <v>0</v>
      </c>
      <c r="F1151">
        <v>6093</v>
      </c>
      <c r="G1151">
        <v>0</v>
      </c>
      <c r="H1151">
        <v>6093</v>
      </c>
      <c r="J1151">
        <v>710101832665</v>
      </c>
      <c r="K1151" t="s">
        <v>55</v>
      </c>
      <c r="L1151">
        <v>71</v>
      </c>
      <c r="M1151">
        <v>0.68</v>
      </c>
      <c r="N1151" t="s">
        <v>1276</v>
      </c>
    </row>
    <row r="1152" spans="1:14" x14ac:dyDescent="0.25">
      <c r="A1152" t="s">
        <v>1279</v>
      </c>
      <c r="B1152">
        <v>1</v>
      </c>
      <c r="C1152" t="s">
        <v>7</v>
      </c>
      <c r="D1152">
        <v>0</v>
      </c>
      <c r="E1152">
        <v>0</v>
      </c>
      <c r="F1152">
        <v>6093</v>
      </c>
      <c r="G1152">
        <v>0</v>
      </c>
      <c r="H1152">
        <v>6093</v>
      </c>
      <c r="J1152">
        <v>710101832670</v>
      </c>
      <c r="K1152" t="s">
        <v>55</v>
      </c>
      <c r="L1152">
        <v>71</v>
      </c>
      <c r="M1152">
        <v>0.68</v>
      </c>
      <c r="N1152" t="s">
        <v>1278</v>
      </c>
    </row>
    <row r="1153" spans="1:14" x14ac:dyDescent="0.25">
      <c r="A1153" t="s">
        <v>1281</v>
      </c>
      <c r="B1153">
        <v>1</v>
      </c>
      <c r="C1153" t="s">
        <v>7</v>
      </c>
      <c r="D1153">
        <v>0</v>
      </c>
      <c r="E1153">
        <v>0</v>
      </c>
      <c r="F1153">
        <v>6093</v>
      </c>
      <c r="G1153">
        <v>0</v>
      </c>
      <c r="H1153">
        <v>6093</v>
      </c>
      <c r="J1153">
        <v>710101832682</v>
      </c>
      <c r="K1153" t="s">
        <v>55</v>
      </c>
      <c r="L1153">
        <v>71</v>
      </c>
      <c r="M1153">
        <v>0.68</v>
      </c>
      <c r="N1153" t="s">
        <v>1280</v>
      </c>
    </row>
    <row r="1154" spans="1:14" x14ac:dyDescent="0.25">
      <c r="A1154" t="s">
        <v>1283</v>
      </c>
      <c r="B1154">
        <v>1</v>
      </c>
      <c r="C1154" t="s">
        <v>7</v>
      </c>
      <c r="D1154">
        <v>0</v>
      </c>
      <c r="E1154">
        <v>0</v>
      </c>
      <c r="F1154">
        <v>6093</v>
      </c>
      <c r="G1154">
        <v>0</v>
      </c>
      <c r="H1154">
        <v>6093</v>
      </c>
      <c r="J1154">
        <v>710101832694</v>
      </c>
      <c r="K1154" t="s">
        <v>55</v>
      </c>
      <c r="L1154">
        <v>71</v>
      </c>
      <c r="M1154">
        <v>0.68</v>
      </c>
      <c r="N1154" t="s">
        <v>1282</v>
      </c>
    </row>
    <row r="1155" spans="1:14" x14ac:dyDescent="0.25">
      <c r="A1155" t="s">
        <v>1285</v>
      </c>
      <c r="B1155">
        <v>1</v>
      </c>
      <c r="C1155" t="s">
        <v>7</v>
      </c>
      <c r="D1155">
        <v>0</v>
      </c>
      <c r="E1155">
        <v>0</v>
      </c>
      <c r="F1155">
        <v>6093</v>
      </c>
      <c r="G1155">
        <v>0</v>
      </c>
      <c r="H1155">
        <v>6093</v>
      </c>
      <c r="J1155">
        <v>710101832704</v>
      </c>
      <c r="K1155" t="s">
        <v>55</v>
      </c>
      <c r="L1155">
        <v>71</v>
      </c>
      <c r="M1155">
        <v>0.68</v>
      </c>
      <c r="N1155" t="s">
        <v>1284</v>
      </c>
    </row>
    <row r="1156" spans="1:14" x14ac:dyDescent="0.25">
      <c r="A1156" t="s">
        <v>1287</v>
      </c>
      <c r="B1156">
        <v>1</v>
      </c>
      <c r="C1156" t="s">
        <v>7</v>
      </c>
      <c r="D1156">
        <v>0</v>
      </c>
      <c r="E1156">
        <v>0</v>
      </c>
      <c r="F1156">
        <v>6093</v>
      </c>
      <c r="G1156">
        <v>0</v>
      </c>
      <c r="H1156">
        <v>6093</v>
      </c>
      <c r="J1156">
        <v>710101832716</v>
      </c>
      <c r="K1156" t="s">
        <v>55</v>
      </c>
      <c r="L1156">
        <v>71</v>
      </c>
      <c r="M1156">
        <v>0.68</v>
      </c>
      <c r="N1156" t="s">
        <v>1286</v>
      </c>
    </row>
    <row r="1157" spans="1:14" x14ac:dyDescent="0.25">
      <c r="A1157" t="s">
        <v>1289</v>
      </c>
      <c r="B1157">
        <v>1</v>
      </c>
      <c r="C1157" t="s">
        <v>7</v>
      </c>
      <c r="D1157">
        <v>0</v>
      </c>
      <c r="E1157">
        <v>0</v>
      </c>
      <c r="F1157">
        <v>6093</v>
      </c>
      <c r="G1157">
        <v>0</v>
      </c>
      <c r="H1157">
        <v>6093</v>
      </c>
      <c r="J1157">
        <v>710101832721</v>
      </c>
      <c r="K1157" t="s">
        <v>55</v>
      </c>
      <c r="L1157">
        <v>71</v>
      </c>
      <c r="M1157">
        <v>0.68</v>
      </c>
      <c r="N1157" t="s">
        <v>1288</v>
      </c>
    </row>
    <row r="1158" spans="1:14" x14ac:dyDescent="0.25">
      <c r="A1158" t="s">
        <v>1291</v>
      </c>
      <c r="B1158">
        <v>1</v>
      </c>
      <c r="C1158" t="s">
        <v>7</v>
      </c>
      <c r="D1158">
        <v>0</v>
      </c>
      <c r="E1158">
        <v>0</v>
      </c>
      <c r="F1158">
        <v>6093</v>
      </c>
      <c r="G1158">
        <v>0</v>
      </c>
      <c r="H1158">
        <v>6093</v>
      </c>
      <c r="J1158">
        <v>710101832733</v>
      </c>
      <c r="K1158" t="s">
        <v>55</v>
      </c>
      <c r="L1158">
        <v>71</v>
      </c>
      <c r="M1158">
        <v>0.68</v>
      </c>
      <c r="N1158" t="s">
        <v>1290</v>
      </c>
    </row>
    <row r="1159" spans="1:14" x14ac:dyDescent="0.25">
      <c r="A1159" t="s">
        <v>1293</v>
      </c>
      <c r="B1159">
        <v>1</v>
      </c>
      <c r="C1159" t="s">
        <v>7</v>
      </c>
      <c r="D1159">
        <v>0</v>
      </c>
      <c r="E1159">
        <v>0</v>
      </c>
      <c r="F1159">
        <v>6093</v>
      </c>
      <c r="G1159">
        <v>0</v>
      </c>
      <c r="H1159">
        <v>6093</v>
      </c>
      <c r="J1159">
        <v>710101832745</v>
      </c>
      <c r="K1159" t="s">
        <v>55</v>
      </c>
      <c r="L1159">
        <v>71</v>
      </c>
      <c r="M1159">
        <v>0.68</v>
      </c>
      <c r="N1159" t="s">
        <v>1292</v>
      </c>
    </row>
    <row r="1160" spans="1:14" x14ac:dyDescent="0.25">
      <c r="A1160" t="s">
        <v>1295</v>
      </c>
      <c r="B1160">
        <v>1</v>
      </c>
      <c r="C1160" t="s">
        <v>7</v>
      </c>
      <c r="D1160">
        <v>0</v>
      </c>
      <c r="E1160">
        <v>0</v>
      </c>
      <c r="F1160">
        <v>6093</v>
      </c>
      <c r="G1160">
        <v>0</v>
      </c>
      <c r="H1160">
        <v>6093</v>
      </c>
      <c r="K1160" t="s">
        <v>55</v>
      </c>
      <c r="L1160">
        <v>71</v>
      </c>
      <c r="M1160">
        <v>0.68</v>
      </c>
      <c r="N1160" t="s">
        <v>1294</v>
      </c>
    </row>
    <row r="1161" spans="1:14" x14ac:dyDescent="0.25">
      <c r="A1161" t="s">
        <v>1297</v>
      </c>
      <c r="B1161">
        <v>1</v>
      </c>
      <c r="C1161" t="s">
        <v>7</v>
      </c>
      <c r="D1161">
        <v>0</v>
      </c>
      <c r="E1161">
        <v>0</v>
      </c>
      <c r="F1161">
        <v>6093</v>
      </c>
      <c r="G1161">
        <v>0</v>
      </c>
      <c r="H1161">
        <v>6093</v>
      </c>
      <c r="K1161" t="s">
        <v>55</v>
      </c>
      <c r="L1161">
        <v>71</v>
      </c>
      <c r="M1161">
        <v>0.68</v>
      </c>
      <c r="N1161" t="s">
        <v>1296</v>
      </c>
    </row>
    <row r="1162" spans="1:14" x14ac:dyDescent="0.25">
      <c r="A1162" t="s">
        <v>1299</v>
      </c>
      <c r="B1162">
        <v>1</v>
      </c>
      <c r="C1162" t="s">
        <v>7</v>
      </c>
      <c r="D1162">
        <v>0</v>
      </c>
      <c r="E1162">
        <v>0</v>
      </c>
      <c r="F1162">
        <v>6093</v>
      </c>
      <c r="G1162">
        <v>0</v>
      </c>
      <c r="H1162">
        <v>6093</v>
      </c>
      <c r="J1162">
        <v>710101832750</v>
      </c>
      <c r="K1162" t="s">
        <v>55</v>
      </c>
      <c r="L1162">
        <v>71</v>
      </c>
      <c r="M1162">
        <v>0.68</v>
      </c>
      <c r="N1162" t="s">
        <v>1298</v>
      </c>
    </row>
    <row r="1163" spans="1:14" x14ac:dyDescent="0.25">
      <c r="A1163" t="s">
        <v>1301</v>
      </c>
      <c r="B1163">
        <v>1</v>
      </c>
      <c r="C1163" t="s">
        <v>7</v>
      </c>
      <c r="D1163">
        <v>0</v>
      </c>
      <c r="E1163">
        <v>0</v>
      </c>
      <c r="F1163">
        <v>6093</v>
      </c>
      <c r="G1163">
        <v>0</v>
      </c>
      <c r="H1163">
        <v>6093</v>
      </c>
      <c r="J1163">
        <v>710101832762</v>
      </c>
      <c r="K1163" t="s">
        <v>55</v>
      </c>
      <c r="L1163">
        <v>71</v>
      </c>
      <c r="M1163">
        <v>0.68</v>
      </c>
      <c r="N1163" t="s">
        <v>1300</v>
      </c>
    </row>
    <row r="1164" spans="1:14" x14ac:dyDescent="0.25">
      <c r="A1164" t="s">
        <v>1303</v>
      </c>
      <c r="B1164">
        <v>1</v>
      </c>
      <c r="C1164" t="s">
        <v>7</v>
      </c>
      <c r="D1164">
        <v>0</v>
      </c>
      <c r="E1164">
        <v>0</v>
      </c>
      <c r="F1164">
        <v>6093</v>
      </c>
      <c r="G1164">
        <v>0</v>
      </c>
      <c r="H1164">
        <v>6093</v>
      </c>
      <c r="J1164">
        <v>710101832774</v>
      </c>
      <c r="K1164" t="s">
        <v>55</v>
      </c>
      <c r="L1164">
        <v>71</v>
      </c>
      <c r="M1164">
        <v>0.68</v>
      </c>
      <c r="N1164" t="s">
        <v>1302</v>
      </c>
    </row>
    <row r="1165" spans="1:14" x14ac:dyDescent="0.25">
      <c r="A1165" t="s">
        <v>1305</v>
      </c>
      <c r="B1165">
        <v>1</v>
      </c>
      <c r="C1165" t="s">
        <v>7</v>
      </c>
      <c r="D1165">
        <v>0</v>
      </c>
      <c r="E1165">
        <v>0</v>
      </c>
      <c r="F1165">
        <v>6093</v>
      </c>
      <c r="G1165">
        <v>0</v>
      </c>
      <c r="H1165">
        <v>6093</v>
      </c>
      <c r="K1165" t="s">
        <v>55</v>
      </c>
      <c r="L1165">
        <v>71</v>
      </c>
      <c r="M1165">
        <v>0.68</v>
      </c>
      <c r="N1165" t="s">
        <v>1304</v>
      </c>
    </row>
    <row r="1166" spans="1:14" x14ac:dyDescent="0.25">
      <c r="A1166" t="s">
        <v>1307</v>
      </c>
      <c r="B1166">
        <v>1</v>
      </c>
      <c r="C1166" t="s">
        <v>7</v>
      </c>
      <c r="D1166">
        <v>0</v>
      </c>
      <c r="E1166">
        <v>0</v>
      </c>
      <c r="F1166">
        <v>6093</v>
      </c>
      <c r="G1166">
        <v>0</v>
      </c>
      <c r="H1166">
        <v>6093</v>
      </c>
      <c r="J1166">
        <v>710101832791</v>
      </c>
      <c r="K1166" t="s">
        <v>55</v>
      </c>
      <c r="L1166">
        <v>71</v>
      </c>
      <c r="M1166">
        <v>0.68</v>
      </c>
      <c r="N1166" t="s">
        <v>1306</v>
      </c>
    </row>
    <row r="1167" spans="1:14" x14ac:dyDescent="0.25">
      <c r="A1167" t="s">
        <v>1309</v>
      </c>
      <c r="B1167">
        <v>1</v>
      </c>
      <c r="C1167" t="s">
        <v>7</v>
      </c>
      <c r="D1167">
        <v>0</v>
      </c>
      <c r="E1167">
        <v>0</v>
      </c>
      <c r="F1167">
        <v>6093</v>
      </c>
      <c r="G1167">
        <v>0</v>
      </c>
      <c r="H1167">
        <v>6093</v>
      </c>
      <c r="J1167">
        <v>710101832801</v>
      </c>
      <c r="K1167" t="s">
        <v>55</v>
      </c>
      <c r="L1167">
        <v>71</v>
      </c>
      <c r="M1167">
        <v>0.68</v>
      </c>
      <c r="N1167" t="s">
        <v>1308</v>
      </c>
    </row>
    <row r="1168" spans="1:14" x14ac:dyDescent="0.25">
      <c r="A1168" t="s">
        <v>1311</v>
      </c>
      <c r="B1168">
        <v>1</v>
      </c>
      <c r="C1168" t="s">
        <v>7</v>
      </c>
      <c r="D1168">
        <v>0</v>
      </c>
      <c r="E1168">
        <v>0</v>
      </c>
      <c r="F1168">
        <v>6093</v>
      </c>
      <c r="G1168">
        <v>0</v>
      </c>
      <c r="H1168">
        <v>6093</v>
      </c>
      <c r="J1168">
        <v>710101832813</v>
      </c>
      <c r="K1168" t="s">
        <v>55</v>
      </c>
      <c r="L1168">
        <v>71</v>
      </c>
      <c r="M1168">
        <v>0.68</v>
      </c>
      <c r="N1168" t="s">
        <v>1310</v>
      </c>
    </row>
    <row r="1169" spans="1:14" x14ac:dyDescent="0.25">
      <c r="A1169" t="s">
        <v>1313</v>
      </c>
      <c r="B1169">
        <v>1</v>
      </c>
      <c r="C1169" t="s">
        <v>7</v>
      </c>
      <c r="D1169">
        <v>0</v>
      </c>
      <c r="E1169">
        <v>0</v>
      </c>
      <c r="F1169">
        <v>6093</v>
      </c>
      <c r="G1169">
        <v>0</v>
      </c>
      <c r="H1169">
        <v>6093</v>
      </c>
      <c r="K1169" t="s">
        <v>55</v>
      </c>
      <c r="L1169">
        <v>71</v>
      </c>
      <c r="M1169">
        <v>0.68</v>
      </c>
      <c r="N1169" t="s">
        <v>1312</v>
      </c>
    </row>
    <row r="1170" spans="1:14" x14ac:dyDescent="0.25">
      <c r="A1170" t="s">
        <v>1315</v>
      </c>
      <c r="B1170">
        <v>1</v>
      </c>
      <c r="C1170" t="s">
        <v>7</v>
      </c>
      <c r="D1170">
        <v>0</v>
      </c>
      <c r="E1170">
        <v>0</v>
      </c>
      <c r="F1170">
        <v>6093</v>
      </c>
      <c r="G1170">
        <v>0</v>
      </c>
      <c r="H1170">
        <v>6093</v>
      </c>
      <c r="J1170">
        <v>710101832830</v>
      </c>
      <c r="K1170" t="s">
        <v>55</v>
      </c>
      <c r="L1170">
        <v>71</v>
      </c>
      <c r="M1170">
        <v>0.68</v>
      </c>
      <c r="N1170" t="s">
        <v>1314</v>
      </c>
    </row>
    <row r="1171" spans="1:14" x14ac:dyDescent="0.25">
      <c r="A1171" t="s">
        <v>1317</v>
      </c>
      <c r="B1171">
        <v>1</v>
      </c>
      <c r="C1171" t="s">
        <v>7</v>
      </c>
      <c r="D1171">
        <v>0</v>
      </c>
      <c r="E1171">
        <v>0</v>
      </c>
      <c r="F1171">
        <v>6093</v>
      </c>
      <c r="G1171">
        <v>0</v>
      </c>
      <c r="H1171">
        <v>6093</v>
      </c>
      <c r="J1171">
        <v>710101832842</v>
      </c>
      <c r="K1171" t="s">
        <v>55</v>
      </c>
      <c r="L1171">
        <v>71</v>
      </c>
      <c r="M1171">
        <v>0.68</v>
      </c>
      <c r="N1171" t="s">
        <v>1316</v>
      </c>
    </row>
    <row r="1172" spans="1:14" x14ac:dyDescent="0.25">
      <c r="A1172" t="s">
        <v>1319</v>
      </c>
      <c r="B1172">
        <v>1</v>
      </c>
      <c r="C1172" t="s">
        <v>7</v>
      </c>
      <c r="D1172">
        <v>0</v>
      </c>
      <c r="E1172">
        <v>0</v>
      </c>
      <c r="F1172">
        <v>6093</v>
      </c>
      <c r="G1172">
        <v>0</v>
      </c>
      <c r="H1172">
        <v>6093</v>
      </c>
      <c r="J1172">
        <v>710101832854</v>
      </c>
      <c r="K1172" t="s">
        <v>55</v>
      </c>
      <c r="L1172">
        <v>71</v>
      </c>
      <c r="M1172">
        <v>0.68</v>
      </c>
      <c r="N1172" t="s">
        <v>1318</v>
      </c>
    </row>
    <row r="1173" spans="1:14" x14ac:dyDescent="0.25">
      <c r="A1173" t="s">
        <v>1321</v>
      </c>
      <c r="B1173">
        <v>1</v>
      </c>
      <c r="C1173" t="s">
        <v>7</v>
      </c>
      <c r="D1173">
        <v>0</v>
      </c>
      <c r="E1173">
        <v>0</v>
      </c>
      <c r="F1173">
        <v>6093</v>
      </c>
      <c r="G1173">
        <v>0</v>
      </c>
      <c r="H1173">
        <v>6093</v>
      </c>
      <c r="J1173">
        <v>710101832866</v>
      </c>
      <c r="K1173" t="s">
        <v>55</v>
      </c>
      <c r="L1173">
        <v>71</v>
      </c>
      <c r="M1173">
        <v>0.68</v>
      </c>
      <c r="N1173" t="s">
        <v>1320</v>
      </c>
    </row>
    <row r="1174" spans="1:14" x14ac:dyDescent="0.25">
      <c r="A1174" t="s">
        <v>1323</v>
      </c>
      <c r="B1174">
        <v>1</v>
      </c>
      <c r="C1174" t="s">
        <v>7</v>
      </c>
      <c r="D1174">
        <v>0</v>
      </c>
      <c r="E1174">
        <v>0</v>
      </c>
      <c r="F1174">
        <v>6093</v>
      </c>
      <c r="G1174">
        <v>0</v>
      </c>
      <c r="H1174">
        <v>6093</v>
      </c>
      <c r="J1174">
        <v>710101832871</v>
      </c>
      <c r="K1174" t="s">
        <v>55</v>
      </c>
      <c r="L1174">
        <v>71</v>
      </c>
      <c r="M1174">
        <v>0.68</v>
      </c>
      <c r="N1174" t="s">
        <v>1322</v>
      </c>
    </row>
    <row r="1175" spans="1:14" x14ac:dyDescent="0.25">
      <c r="A1175" t="s">
        <v>1325</v>
      </c>
      <c r="B1175">
        <v>1</v>
      </c>
      <c r="C1175" t="s">
        <v>7</v>
      </c>
      <c r="D1175">
        <v>0</v>
      </c>
      <c r="E1175">
        <v>0</v>
      </c>
      <c r="F1175">
        <v>6093</v>
      </c>
      <c r="G1175">
        <v>0</v>
      </c>
      <c r="H1175">
        <v>6093</v>
      </c>
      <c r="J1175">
        <v>710101832883</v>
      </c>
      <c r="K1175" t="s">
        <v>55</v>
      </c>
      <c r="L1175">
        <v>71</v>
      </c>
      <c r="M1175">
        <v>0.68</v>
      </c>
      <c r="N1175" t="s">
        <v>1324</v>
      </c>
    </row>
    <row r="1176" spans="1:14" x14ac:dyDescent="0.25">
      <c r="A1176" t="s">
        <v>1327</v>
      </c>
      <c r="B1176">
        <v>1</v>
      </c>
      <c r="C1176" t="s">
        <v>7</v>
      </c>
      <c r="D1176">
        <v>0</v>
      </c>
      <c r="E1176">
        <v>0</v>
      </c>
      <c r="F1176">
        <v>6093</v>
      </c>
      <c r="G1176">
        <v>0</v>
      </c>
      <c r="H1176">
        <v>6093</v>
      </c>
      <c r="J1176">
        <v>710101832895</v>
      </c>
      <c r="K1176" t="s">
        <v>55</v>
      </c>
      <c r="L1176">
        <v>71</v>
      </c>
      <c r="M1176">
        <v>0.68</v>
      </c>
      <c r="N1176" t="s">
        <v>1326</v>
      </c>
    </row>
    <row r="1177" spans="1:14" x14ac:dyDescent="0.25">
      <c r="A1177" t="s">
        <v>1329</v>
      </c>
      <c r="B1177">
        <v>1</v>
      </c>
      <c r="C1177" t="s">
        <v>7</v>
      </c>
      <c r="D1177">
        <v>0</v>
      </c>
      <c r="E1177">
        <v>0</v>
      </c>
      <c r="F1177">
        <v>6093</v>
      </c>
      <c r="G1177">
        <v>0</v>
      </c>
      <c r="H1177">
        <v>6093</v>
      </c>
      <c r="J1177">
        <v>710101832905</v>
      </c>
      <c r="K1177" t="s">
        <v>55</v>
      </c>
      <c r="L1177">
        <v>71</v>
      </c>
      <c r="M1177">
        <v>0.68</v>
      </c>
      <c r="N1177" t="s">
        <v>1328</v>
      </c>
    </row>
    <row r="1178" spans="1:14" x14ac:dyDescent="0.25">
      <c r="A1178" t="s">
        <v>1331</v>
      </c>
      <c r="B1178">
        <v>1</v>
      </c>
      <c r="C1178" t="s">
        <v>7</v>
      </c>
      <c r="D1178">
        <v>0</v>
      </c>
      <c r="E1178">
        <v>0</v>
      </c>
      <c r="F1178">
        <v>6093</v>
      </c>
      <c r="G1178">
        <v>0</v>
      </c>
      <c r="H1178">
        <v>6093</v>
      </c>
      <c r="J1178">
        <v>710102532466</v>
      </c>
      <c r="K1178" t="s">
        <v>55</v>
      </c>
      <c r="L1178">
        <v>71</v>
      </c>
      <c r="M1178">
        <v>0.68</v>
      </c>
      <c r="N1178" t="s">
        <v>1330</v>
      </c>
    </row>
    <row r="1179" spans="1:14" x14ac:dyDescent="0.25">
      <c r="A1179" t="s">
        <v>1333</v>
      </c>
      <c r="B1179">
        <v>1</v>
      </c>
      <c r="C1179" t="s">
        <v>7</v>
      </c>
      <c r="D1179">
        <v>0</v>
      </c>
      <c r="E1179">
        <v>0</v>
      </c>
      <c r="F1179">
        <v>6093</v>
      </c>
      <c r="G1179">
        <v>0</v>
      </c>
      <c r="H1179">
        <v>6093</v>
      </c>
      <c r="K1179" t="s">
        <v>55</v>
      </c>
      <c r="L1179">
        <v>71</v>
      </c>
      <c r="M1179">
        <v>0.68</v>
      </c>
      <c r="N1179" t="s">
        <v>1332</v>
      </c>
    </row>
    <row r="1180" spans="1:14" x14ac:dyDescent="0.25">
      <c r="A1180" t="s">
        <v>1335</v>
      </c>
      <c r="B1180">
        <v>1</v>
      </c>
      <c r="C1180" t="s">
        <v>7</v>
      </c>
      <c r="D1180">
        <v>0</v>
      </c>
      <c r="E1180">
        <v>0</v>
      </c>
      <c r="F1180">
        <v>6093</v>
      </c>
      <c r="G1180">
        <v>0</v>
      </c>
      <c r="H1180">
        <v>6093</v>
      </c>
      <c r="K1180" t="s">
        <v>55</v>
      </c>
      <c r="L1180">
        <v>71</v>
      </c>
      <c r="M1180">
        <v>0.68</v>
      </c>
      <c r="N1180" t="s">
        <v>1334</v>
      </c>
    </row>
    <row r="1181" spans="1:14" x14ac:dyDescent="0.25">
      <c r="A1181" t="s">
        <v>1337</v>
      </c>
      <c r="B1181">
        <v>1</v>
      </c>
      <c r="C1181" t="s">
        <v>7</v>
      </c>
      <c r="D1181">
        <v>0</v>
      </c>
      <c r="E1181">
        <v>0</v>
      </c>
      <c r="F1181">
        <v>6093</v>
      </c>
      <c r="G1181">
        <v>0</v>
      </c>
      <c r="H1181">
        <v>6093</v>
      </c>
      <c r="K1181" t="s">
        <v>55</v>
      </c>
      <c r="L1181">
        <v>71</v>
      </c>
      <c r="M1181">
        <v>0.68</v>
      </c>
      <c r="N1181" t="s">
        <v>1336</v>
      </c>
    </row>
    <row r="1182" spans="1:14" x14ac:dyDescent="0.25">
      <c r="A1182" t="s">
        <v>1339</v>
      </c>
      <c r="B1182">
        <v>1</v>
      </c>
      <c r="C1182" t="s">
        <v>7</v>
      </c>
      <c r="D1182">
        <v>0</v>
      </c>
      <c r="E1182">
        <v>0</v>
      </c>
      <c r="F1182">
        <v>3584</v>
      </c>
      <c r="G1182">
        <v>0</v>
      </c>
      <c r="H1182">
        <v>3584</v>
      </c>
      <c r="K1182" t="s">
        <v>55</v>
      </c>
      <c r="L1182">
        <v>71</v>
      </c>
      <c r="M1182">
        <v>0.4</v>
      </c>
      <c r="N1182" t="s">
        <v>1338</v>
      </c>
    </row>
    <row r="1183" spans="1:14" x14ac:dyDescent="0.25">
      <c r="A1183" t="s">
        <v>1341</v>
      </c>
      <c r="B1183">
        <v>1</v>
      </c>
      <c r="C1183" t="s">
        <v>7</v>
      </c>
      <c r="D1183">
        <v>0</v>
      </c>
      <c r="E1183">
        <v>0</v>
      </c>
      <c r="F1183">
        <v>6093</v>
      </c>
      <c r="G1183">
        <v>0</v>
      </c>
      <c r="H1183">
        <v>6093</v>
      </c>
      <c r="J1183">
        <v>710101832910</v>
      </c>
      <c r="K1183" t="s">
        <v>55</v>
      </c>
      <c r="L1183">
        <v>71</v>
      </c>
      <c r="M1183">
        <v>0.68</v>
      </c>
      <c r="N1183" t="s">
        <v>1340</v>
      </c>
    </row>
    <row r="1184" spans="1:14" x14ac:dyDescent="0.25">
      <c r="A1184" t="s">
        <v>1343</v>
      </c>
      <c r="B1184">
        <v>1</v>
      </c>
      <c r="C1184" t="s">
        <v>7</v>
      </c>
      <c r="D1184">
        <v>0</v>
      </c>
      <c r="E1184">
        <v>0</v>
      </c>
      <c r="F1184">
        <v>6093</v>
      </c>
      <c r="G1184">
        <v>0</v>
      </c>
      <c r="H1184">
        <v>6093</v>
      </c>
      <c r="J1184">
        <v>710101832922</v>
      </c>
      <c r="K1184" t="s">
        <v>55</v>
      </c>
      <c r="L1184">
        <v>71</v>
      </c>
      <c r="M1184">
        <v>0.68</v>
      </c>
      <c r="N1184" t="s">
        <v>1342</v>
      </c>
    </row>
    <row r="1185" spans="1:14" x14ac:dyDescent="0.25">
      <c r="A1185" t="s">
        <v>1345</v>
      </c>
      <c r="B1185">
        <v>1</v>
      </c>
      <c r="C1185" t="s">
        <v>7</v>
      </c>
      <c r="D1185">
        <v>0</v>
      </c>
      <c r="E1185">
        <v>0</v>
      </c>
      <c r="F1185">
        <v>6093</v>
      </c>
      <c r="G1185">
        <v>0</v>
      </c>
      <c r="H1185">
        <v>6093</v>
      </c>
      <c r="J1185">
        <v>710101832934</v>
      </c>
      <c r="K1185" t="s">
        <v>55</v>
      </c>
      <c r="L1185">
        <v>71</v>
      </c>
      <c r="M1185">
        <v>0.68</v>
      </c>
      <c r="N1185" t="s">
        <v>1344</v>
      </c>
    </row>
    <row r="1186" spans="1:14" x14ac:dyDescent="0.25">
      <c r="A1186" t="s">
        <v>1347</v>
      </c>
      <c r="B1186">
        <v>1</v>
      </c>
      <c r="C1186" t="s">
        <v>7</v>
      </c>
      <c r="D1186">
        <v>0</v>
      </c>
      <c r="E1186">
        <v>0</v>
      </c>
      <c r="F1186">
        <v>6093</v>
      </c>
      <c r="G1186">
        <v>0</v>
      </c>
      <c r="H1186">
        <v>6093</v>
      </c>
      <c r="K1186" t="s">
        <v>55</v>
      </c>
      <c r="L1186">
        <v>71</v>
      </c>
      <c r="M1186">
        <v>0.68</v>
      </c>
      <c r="N1186" t="s">
        <v>1346</v>
      </c>
    </row>
    <row r="1187" spans="1:14" x14ac:dyDescent="0.25">
      <c r="A1187" t="s">
        <v>1349</v>
      </c>
      <c r="B1187">
        <v>1</v>
      </c>
      <c r="C1187" t="s">
        <v>7</v>
      </c>
      <c r="D1187">
        <v>0</v>
      </c>
      <c r="E1187">
        <v>0</v>
      </c>
      <c r="F1187">
        <v>6093</v>
      </c>
      <c r="G1187">
        <v>0</v>
      </c>
      <c r="H1187">
        <v>6093</v>
      </c>
      <c r="J1187">
        <v>710101832951</v>
      </c>
      <c r="K1187" t="s">
        <v>55</v>
      </c>
      <c r="L1187">
        <v>71</v>
      </c>
      <c r="M1187">
        <v>0.68</v>
      </c>
      <c r="N1187" t="s">
        <v>1348</v>
      </c>
    </row>
    <row r="1188" spans="1:14" x14ac:dyDescent="0.25">
      <c r="A1188" t="s">
        <v>1351</v>
      </c>
      <c r="B1188">
        <v>1</v>
      </c>
      <c r="C1188" t="s">
        <v>7</v>
      </c>
      <c r="D1188">
        <v>0</v>
      </c>
      <c r="E1188">
        <v>0</v>
      </c>
      <c r="F1188">
        <v>6093</v>
      </c>
      <c r="G1188">
        <v>0</v>
      </c>
      <c r="H1188">
        <v>6093</v>
      </c>
      <c r="J1188">
        <v>710101832963</v>
      </c>
      <c r="K1188" t="s">
        <v>55</v>
      </c>
      <c r="L1188">
        <v>71</v>
      </c>
      <c r="M1188">
        <v>0.68</v>
      </c>
      <c r="N1188" t="s">
        <v>1350</v>
      </c>
    </row>
    <row r="1189" spans="1:14" x14ac:dyDescent="0.25">
      <c r="A1189" t="s">
        <v>1353</v>
      </c>
      <c r="B1189">
        <v>1</v>
      </c>
      <c r="C1189" t="s">
        <v>7</v>
      </c>
      <c r="D1189">
        <v>0</v>
      </c>
      <c r="E1189">
        <v>0</v>
      </c>
      <c r="F1189">
        <v>6093</v>
      </c>
      <c r="G1189">
        <v>0</v>
      </c>
      <c r="H1189">
        <v>6093</v>
      </c>
      <c r="J1189">
        <v>710101832975</v>
      </c>
      <c r="K1189" t="s">
        <v>55</v>
      </c>
      <c r="L1189">
        <v>71</v>
      </c>
      <c r="M1189">
        <v>0.68</v>
      </c>
      <c r="N1189" t="s">
        <v>1352</v>
      </c>
    </row>
    <row r="1190" spans="1:14" x14ac:dyDescent="0.25">
      <c r="A1190" t="s">
        <v>1355</v>
      </c>
      <c r="B1190">
        <v>1</v>
      </c>
      <c r="C1190" t="s">
        <v>7</v>
      </c>
      <c r="D1190">
        <v>0</v>
      </c>
      <c r="E1190">
        <v>0</v>
      </c>
      <c r="F1190">
        <v>6093</v>
      </c>
      <c r="G1190">
        <v>0</v>
      </c>
      <c r="H1190">
        <v>6093</v>
      </c>
      <c r="K1190" t="s">
        <v>55</v>
      </c>
      <c r="L1190">
        <v>71</v>
      </c>
      <c r="M1190">
        <v>0.68</v>
      </c>
      <c r="N1190" t="s">
        <v>1354</v>
      </c>
    </row>
    <row r="1191" spans="1:14" x14ac:dyDescent="0.25">
      <c r="A1191" t="s">
        <v>1357</v>
      </c>
      <c r="B1191">
        <v>1</v>
      </c>
      <c r="C1191" t="s">
        <v>7</v>
      </c>
      <c r="D1191">
        <v>0</v>
      </c>
      <c r="E1191">
        <v>0</v>
      </c>
      <c r="F1191">
        <v>6093</v>
      </c>
      <c r="G1191">
        <v>0</v>
      </c>
      <c r="H1191">
        <v>6093</v>
      </c>
      <c r="J1191">
        <v>710101832992</v>
      </c>
      <c r="K1191" t="s">
        <v>55</v>
      </c>
      <c r="L1191">
        <v>71</v>
      </c>
      <c r="M1191">
        <v>0.68</v>
      </c>
      <c r="N1191" t="s">
        <v>1356</v>
      </c>
    </row>
    <row r="1192" spans="1:14" x14ac:dyDescent="0.25">
      <c r="A1192" t="s">
        <v>1359</v>
      </c>
      <c r="B1192">
        <v>1</v>
      </c>
      <c r="C1192" t="s">
        <v>7</v>
      </c>
      <c r="D1192">
        <v>0</v>
      </c>
      <c r="E1192">
        <v>0</v>
      </c>
      <c r="F1192">
        <v>6093</v>
      </c>
      <c r="G1192">
        <v>0</v>
      </c>
      <c r="H1192">
        <v>6093</v>
      </c>
      <c r="J1192">
        <v>710101833004</v>
      </c>
      <c r="K1192" t="s">
        <v>55</v>
      </c>
      <c r="L1192">
        <v>71</v>
      </c>
      <c r="M1192">
        <v>0.68</v>
      </c>
      <c r="N1192" t="s">
        <v>1358</v>
      </c>
    </row>
    <row r="1193" spans="1:14" x14ac:dyDescent="0.25">
      <c r="A1193" t="s">
        <v>1361</v>
      </c>
      <c r="B1193">
        <v>1</v>
      </c>
      <c r="C1193" t="s">
        <v>7</v>
      </c>
      <c r="D1193">
        <v>0</v>
      </c>
      <c r="E1193">
        <v>0</v>
      </c>
      <c r="F1193">
        <v>6093</v>
      </c>
      <c r="G1193">
        <v>0</v>
      </c>
      <c r="H1193">
        <v>6093</v>
      </c>
      <c r="J1193">
        <v>710101833016</v>
      </c>
      <c r="K1193" t="s">
        <v>55</v>
      </c>
      <c r="L1193">
        <v>71</v>
      </c>
      <c r="M1193">
        <v>0.68</v>
      </c>
      <c r="N1193" t="s">
        <v>1360</v>
      </c>
    </row>
    <row r="1194" spans="1:14" x14ac:dyDescent="0.25">
      <c r="A1194" t="s">
        <v>1363</v>
      </c>
      <c r="B1194">
        <v>1</v>
      </c>
      <c r="C1194" t="s">
        <v>7</v>
      </c>
      <c r="D1194">
        <v>0</v>
      </c>
      <c r="E1194">
        <v>0</v>
      </c>
      <c r="F1194">
        <v>6093</v>
      </c>
      <c r="G1194">
        <v>0</v>
      </c>
      <c r="H1194">
        <v>6093</v>
      </c>
      <c r="J1194">
        <v>710101833021</v>
      </c>
      <c r="K1194" t="s">
        <v>55</v>
      </c>
      <c r="L1194">
        <v>71</v>
      </c>
      <c r="M1194">
        <v>0.68</v>
      </c>
      <c r="N1194" t="s">
        <v>1362</v>
      </c>
    </row>
    <row r="1195" spans="1:14" x14ac:dyDescent="0.25">
      <c r="A1195" t="s">
        <v>1365</v>
      </c>
      <c r="B1195">
        <v>1</v>
      </c>
      <c r="C1195" t="s">
        <v>7</v>
      </c>
      <c r="D1195">
        <v>0</v>
      </c>
      <c r="E1195">
        <v>0</v>
      </c>
      <c r="F1195">
        <v>6093</v>
      </c>
      <c r="G1195">
        <v>0</v>
      </c>
      <c r="H1195">
        <v>6093</v>
      </c>
      <c r="J1195">
        <v>710101833033</v>
      </c>
      <c r="K1195" t="s">
        <v>55</v>
      </c>
      <c r="L1195">
        <v>71</v>
      </c>
      <c r="M1195">
        <v>0.68</v>
      </c>
      <c r="N1195" t="s">
        <v>1364</v>
      </c>
    </row>
    <row r="1196" spans="1:14" x14ac:dyDescent="0.25">
      <c r="A1196" t="s">
        <v>1367</v>
      </c>
      <c r="B1196">
        <v>1</v>
      </c>
      <c r="C1196" t="s">
        <v>7</v>
      </c>
      <c r="D1196">
        <v>0</v>
      </c>
      <c r="E1196">
        <v>0</v>
      </c>
      <c r="F1196">
        <v>6093</v>
      </c>
      <c r="G1196">
        <v>0</v>
      </c>
      <c r="H1196">
        <v>6093</v>
      </c>
      <c r="J1196">
        <v>710101833045</v>
      </c>
      <c r="K1196" t="s">
        <v>55</v>
      </c>
      <c r="L1196">
        <v>71</v>
      </c>
      <c r="M1196">
        <v>0.68</v>
      </c>
      <c r="N1196" t="s">
        <v>1366</v>
      </c>
    </row>
    <row r="1197" spans="1:14" x14ac:dyDescent="0.25">
      <c r="A1197" t="s">
        <v>1369</v>
      </c>
      <c r="B1197">
        <v>1</v>
      </c>
      <c r="C1197" t="s">
        <v>7</v>
      </c>
      <c r="D1197">
        <v>0</v>
      </c>
      <c r="E1197">
        <v>0</v>
      </c>
      <c r="F1197">
        <v>6093</v>
      </c>
      <c r="G1197">
        <v>0</v>
      </c>
      <c r="H1197">
        <v>6093</v>
      </c>
      <c r="J1197">
        <v>710101833050</v>
      </c>
      <c r="K1197" t="s">
        <v>55</v>
      </c>
      <c r="L1197">
        <v>71</v>
      </c>
      <c r="M1197">
        <v>0.68</v>
      </c>
      <c r="N1197" t="s">
        <v>1368</v>
      </c>
    </row>
    <row r="1198" spans="1:14" x14ac:dyDescent="0.25">
      <c r="A1198" t="s">
        <v>1371</v>
      </c>
      <c r="B1198">
        <v>1</v>
      </c>
      <c r="C1198" t="s">
        <v>7</v>
      </c>
      <c r="D1198">
        <v>0</v>
      </c>
      <c r="E1198">
        <v>0</v>
      </c>
      <c r="F1198">
        <v>6093</v>
      </c>
      <c r="G1198">
        <v>0</v>
      </c>
      <c r="H1198">
        <v>6093</v>
      </c>
      <c r="J1198">
        <v>710101833062</v>
      </c>
      <c r="K1198" t="s">
        <v>55</v>
      </c>
      <c r="L1198">
        <v>71</v>
      </c>
      <c r="M1198">
        <v>0.68</v>
      </c>
      <c r="N1198" t="s">
        <v>1370</v>
      </c>
    </row>
    <row r="1199" spans="1:14" x14ac:dyDescent="0.25">
      <c r="A1199" t="s">
        <v>1373</v>
      </c>
      <c r="B1199">
        <v>1</v>
      </c>
      <c r="C1199" t="s">
        <v>7</v>
      </c>
      <c r="D1199">
        <v>0</v>
      </c>
      <c r="E1199">
        <v>0</v>
      </c>
      <c r="F1199">
        <v>6093</v>
      </c>
      <c r="G1199">
        <v>0</v>
      </c>
      <c r="H1199">
        <v>6093</v>
      </c>
      <c r="K1199" t="s">
        <v>55</v>
      </c>
      <c r="L1199">
        <v>71</v>
      </c>
      <c r="M1199">
        <v>0.68</v>
      </c>
      <c r="N1199" t="s">
        <v>1372</v>
      </c>
    </row>
    <row r="1200" spans="1:14" x14ac:dyDescent="0.25">
      <c r="A1200" t="s">
        <v>1375</v>
      </c>
      <c r="B1200">
        <v>1</v>
      </c>
      <c r="C1200" t="s">
        <v>7</v>
      </c>
      <c r="D1200">
        <v>0</v>
      </c>
      <c r="E1200">
        <v>0</v>
      </c>
      <c r="F1200">
        <v>6093</v>
      </c>
      <c r="G1200">
        <v>0</v>
      </c>
      <c r="H1200">
        <v>6093</v>
      </c>
      <c r="K1200" t="s">
        <v>55</v>
      </c>
      <c r="L1200">
        <v>71</v>
      </c>
      <c r="M1200">
        <v>0.68</v>
      </c>
      <c r="N1200" t="s">
        <v>1374</v>
      </c>
    </row>
    <row r="1201" spans="1:14" x14ac:dyDescent="0.25">
      <c r="A1201" t="s">
        <v>1377</v>
      </c>
      <c r="B1201">
        <v>1</v>
      </c>
      <c r="C1201" t="s">
        <v>7</v>
      </c>
      <c r="D1201">
        <v>0</v>
      </c>
      <c r="E1201">
        <v>0</v>
      </c>
      <c r="F1201">
        <v>6093</v>
      </c>
      <c r="G1201">
        <v>0</v>
      </c>
      <c r="H1201">
        <v>6093</v>
      </c>
      <c r="K1201" t="s">
        <v>55</v>
      </c>
      <c r="L1201">
        <v>71</v>
      </c>
      <c r="M1201">
        <v>0.68</v>
      </c>
      <c r="N1201" t="s">
        <v>1376</v>
      </c>
    </row>
    <row r="1202" spans="1:14" x14ac:dyDescent="0.25">
      <c r="A1202" t="s">
        <v>1379</v>
      </c>
      <c r="B1202">
        <v>1</v>
      </c>
      <c r="C1202" t="s">
        <v>7</v>
      </c>
      <c r="D1202">
        <v>0</v>
      </c>
      <c r="E1202">
        <v>0</v>
      </c>
      <c r="F1202">
        <v>3584</v>
      </c>
      <c r="G1202">
        <v>0</v>
      </c>
      <c r="H1202">
        <v>3584</v>
      </c>
      <c r="K1202" t="s">
        <v>55</v>
      </c>
      <c r="L1202">
        <v>71</v>
      </c>
      <c r="M1202">
        <v>0.4</v>
      </c>
      <c r="N1202" t="s">
        <v>1378</v>
      </c>
    </row>
    <row r="1203" spans="1:14" x14ac:dyDescent="0.25">
      <c r="A1203" t="s">
        <v>1381</v>
      </c>
      <c r="B1203">
        <v>1</v>
      </c>
      <c r="C1203" t="s">
        <v>7</v>
      </c>
      <c r="D1203">
        <v>0</v>
      </c>
      <c r="E1203">
        <v>0</v>
      </c>
      <c r="F1203">
        <v>6093</v>
      </c>
      <c r="G1203">
        <v>0</v>
      </c>
      <c r="H1203">
        <v>6093</v>
      </c>
      <c r="J1203">
        <v>710104560063</v>
      </c>
      <c r="K1203" t="s">
        <v>55</v>
      </c>
      <c r="L1203">
        <v>71</v>
      </c>
      <c r="M1203">
        <v>0.68</v>
      </c>
      <c r="N1203" t="s">
        <v>1380</v>
      </c>
    </row>
    <row r="1204" spans="1:14" x14ac:dyDescent="0.25">
      <c r="A1204" t="s">
        <v>1383</v>
      </c>
      <c r="B1204">
        <v>1</v>
      </c>
      <c r="C1204" t="s">
        <v>7</v>
      </c>
      <c r="D1204">
        <v>0</v>
      </c>
      <c r="E1204">
        <v>0</v>
      </c>
      <c r="F1204">
        <v>6093</v>
      </c>
      <c r="G1204">
        <v>0</v>
      </c>
      <c r="H1204">
        <v>6093</v>
      </c>
      <c r="J1204">
        <v>710104560075</v>
      </c>
      <c r="K1204" t="s">
        <v>55</v>
      </c>
      <c r="L1204">
        <v>71</v>
      </c>
      <c r="M1204">
        <v>0.68</v>
      </c>
      <c r="N1204" t="s">
        <v>1382</v>
      </c>
    </row>
    <row r="1205" spans="1:14" x14ac:dyDescent="0.25">
      <c r="A1205" t="s">
        <v>1385</v>
      </c>
      <c r="B1205">
        <v>1</v>
      </c>
      <c r="C1205" t="s">
        <v>7</v>
      </c>
      <c r="D1205">
        <v>0</v>
      </c>
      <c r="E1205">
        <v>0</v>
      </c>
      <c r="F1205">
        <v>12096</v>
      </c>
      <c r="G1205">
        <v>0</v>
      </c>
      <c r="H1205">
        <v>12096</v>
      </c>
      <c r="J1205">
        <v>710102532551</v>
      </c>
      <c r="K1205" t="s">
        <v>55</v>
      </c>
      <c r="L1205">
        <v>71</v>
      </c>
      <c r="M1205">
        <v>1.35</v>
      </c>
      <c r="N1205" t="s">
        <v>1384</v>
      </c>
    </row>
    <row r="1206" spans="1:14" x14ac:dyDescent="0.25">
      <c r="A1206" t="s">
        <v>1387</v>
      </c>
      <c r="B1206">
        <v>1</v>
      </c>
      <c r="C1206" t="s">
        <v>7</v>
      </c>
      <c r="D1206">
        <v>0</v>
      </c>
      <c r="E1206">
        <v>0</v>
      </c>
      <c r="F1206">
        <v>6093</v>
      </c>
      <c r="G1206">
        <v>0</v>
      </c>
      <c r="H1206">
        <v>6093</v>
      </c>
      <c r="J1206">
        <v>710102532563</v>
      </c>
      <c r="K1206" t="s">
        <v>55</v>
      </c>
      <c r="L1206">
        <v>71</v>
      </c>
      <c r="M1206">
        <v>0.68</v>
      </c>
      <c r="N1206" t="s">
        <v>1386</v>
      </c>
    </row>
    <row r="1207" spans="1:14" x14ac:dyDescent="0.25">
      <c r="A1207" t="s">
        <v>1389</v>
      </c>
      <c r="B1207">
        <v>1</v>
      </c>
      <c r="C1207" t="s">
        <v>7</v>
      </c>
      <c r="D1207">
        <v>0</v>
      </c>
      <c r="E1207">
        <v>0</v>
      </c>
      <c r="F1207">
        <v>6093</v>
      </c>
      <c r="G1207">
        <v>0</v>
      </c>
      <c r="H1207">
        <v>6093</v>
      </c>
      <c r="K1207" t="s">
        <v>55</v>
      </c>
      <c r="L1207">
        <v>71</v>
      </c>
      <c r="M1207">
        <v>0.68</v>
      </c>
      <c r="N1207" t="s">
        <v>1388</v>
      </c>
    </row>
    <row r="1208" spans="1:14" x14ac:dyDescent="0.25">
      <c r="A1208" t="s">
        <v>1391</v>
      </c>
      <c r="B1208">
        <v>1</v>
      </c>
      <c r="C1208" t="s">
        <v>7</v>
      </c>
      <c r="D1208">
        <v>0</v>
      </c>
      <c r="E1208">
        <v>0</v>
      </c>
      <c r="F1208">
        <v>6093</v>
      </c>
      <c r="G1208">
        <v>0</v>
      </c>
      <c r="H1208">
        <v>6093</v>
      </c>
      <c r="K1208" t="s">
        <v>55</v>
      </c>
      <c r="L1208">
        <v>71</v>
      </c>
      <c r="M1208">
        <v>0.68</v>
      </c>
      <c r="N1208" t="s">
        <v>1390</v>
      </c>
    </row>
    <row r="1209" spans="1:14" x14ac:dyDescent="0.25">
      <c r="A1209" t="s">
        <v>1393</v>
      </c>
      <c r="B1209">
        <v>1</v>
      </c>
      <c r="C1209" t="s">
        <v>7</v>
      </c>
      <c r="D1209">
        <v>0</v>
      </c>
      <c r="E1209">
        <v>0</v>
      </c>
      <c r="F1209">
        <v>2150</v>
      </c>
      <c r="G1209">
        <v>0</v>
      </c>
      <c r="H1209">
        <v>2150</v>
      </c>
      <c r="J1209">
        <v>710101833086</v>
      </c>
      <c r="K1209" t="s">
        <v>55</v>
      </c>
      <c r="L1209">
        <v>71</v>
      </c>
      <c r="M1209">
        <v>0.24</v>
      </c>
      <c r="N1209" t="s">
        <v>1392</v>
      </c>
    </row>
    <row r="1210" spans="1:14" x14ac:dyDescent="0.25">
      <c r="A1210" t="s">
        <v>1395</v>
      </c>
      <c r="B1210">
        <v>1</v>
      </c>
      <c r="C1210" t="s">
        <v>24</v>
      </c>
      <c r="D1210">
        <v>0</v>
      </c>
      <c r="E1210">
        <v>0</v>
      </c>
      <c r="F1210">
        <v>2330</v>
      </c>
      <c r="G1210">
        <v>0</v>
      </c>
      <c r="H1210">
        <v>2330</v>
      </c>
      <c r="J1210">
        <v>710101833091</v>
      </c>
      <c r="K1210" t="s">
        <v>55</v>
      </c>
      <c r="L1210">
        <v>71</v>
      </c>
      <c r="M1210">
        <v>0.26</v>
      </c>
      <c r="N1210" t="s">
        <v>1394</v>
      </c>
    </row>
    <row r="1211" spans="1:14" x14ac:dyDescent="0.25">
      <c r="A1211" t="s">
        <v>1397</v>
      </c>
      <c r="B1211">
        <v>1</v>
      </c>
      <c r="C1211" t="s">
        <v>24</v>
      </c>
      <c r="D1211">
        <v>0</v>
      </c>
      <c r="E1211">
        <v>0</v>
      </c>
      <c r="F1211">
        <v>2688</v>
      </c>
      <c r="G1211">
        <v>0</v>
      </c>
      <c r="H1211">
        <v>2688</v>
      </c>
      <c r="J1211">
        <v>710101833101</v>
      </c>
      <c r="K1211" t="s">
        <v>55</v>
      </c>
      <c r="L1211">
        <v>71</v>
      </c>
      <c r="M1211">
        <v>0.3</v>
      </c>
      <c r="N1211" t="s">
        <v>1396</v>
      </c>
    </row>
    <row r="1212" spans="1:14" x14ac:dyDescent="0.25">
      <c r="A1212" t="s">
        <v>1399</v>
      </c>
      <c r="B1212">
        <v>1</v>
      </c>
      <c r="C1212" t="s">
        <v>24</v>
      </c>
      <c r="D1212">
        <v>0</v>
      </c>
      <c r="E1212">
        <v>0</v>
      </c>
      <c r="F1212">
        <v>2150</v>
      </c>
      <c r="G1212">
        <v>0</v>
      </c>
      <c r="H1212">
        <v>2150</v>
      </c>
      <c r="J1212">
        <v>710101833113</v>
      </c>
      <c r="K1212" t="s">
        <v>55</v>
      </c>
      <c r="L1212">
        <v>71</v>
      </c>
      <c r="M1212">
        <v>0.24</v>
      </c>
      <c r="N1212" t="s">
        <v>1398</v>
      </c>
    </row>
    <row r="1213" spans="1:14" x14ac:dyDescent="0.25">
      <c r="A1213" t="s">
        <v>1401</v>
      </c>
      <c r="B1213">
        <v>1</v>
      </c>
      <c r="C1213" t="s">
        <v>24</v>
      </c>
      <c r="D1213">
        <v>0</v>
      </c>
      <c r="E1213">
        <v>0</v>
      </c>
      <c r="F1213">
        <v>2330</v>
      </c>
      <c r="G1213">
        <v>0</v>
      </c>
      <c r="H1213">
        <v>2330</v>
      </c>
      <c r="J1213">
        <v>710101833125</v>
      </c>
      <c r="K1213" t="s">
        <v>55</v>
      </c>
      <c r="L1213">
        <v>71</v>
      </c>
      <c r="M1213">
        <v>0.26</v>
      </c>
      <c r="N1213" t="s">
        <v>1400</v>
      </c>
    </row>
    <row r="1214" spans="1:14" x14ac:dyDescent="0.25">
      <c r="A1214" t="s">
        <v>1403</v>
      </c>
      <c r="B1214">
        <v>1</v>
      </c>
      <c r="C1214" t="s">
        <v>24</v>
      </c>
      <c r="D1214">
        <v>0</v>
      </c>
      <c r="E1214">
        <v>0</v>
      </c>
      <c r="F1214">
        <v>2688</v>
      </c>
      <c r="G1214">
        <v>0</v>
      </c>
      <c r="H1214">
        <v>2688</v>
      </c>
      <c r="J1214">
        <v>710101833130</v>
      </c>
      <c r="K1214" t="s">
        <v>55</v>
      </c>
      <c r="L1214">
        <v>71</v>
      </c>
      <c r="M1214">
        <v>0.3</v>
      </c>
      <c r="N1214" t="s">
        <v>1402</v>
      </c>
    </row>
    <row r="1215" spans="1:14" x14ac:dyDescent="0.25">
      <c r="A1215" t="s">
        <v>1405</v>
      </c>
      <c r="B1215">
        <v>1</v>
      </c>
      <c r="C1215" t="s">
        <v>7</v>
      </c>
      <c r="D1215">
        <v>0</v>
      </c>
      <c r="E1215">
        <v>0</v>
      </c>
      <c r="F1215">
        <v>2150</v>
      </c>
      <c r="G1215">
        <v>0</v>
      </c>
      <c r="H1215">
        <v>2150</v>
      </c>
      <c r="J1215">
        <v>710105130385</v>
      </c>
      <c r="K1215" t="s">
        <v>55</v>
      </c>
      <c r="L1215">
        <v>71</v>
      </c>
      <c r="M1215">
        <v>0.24</v>
      </c>
      <c r="N1215" t="s">
        <v>1404</v>
      </c>
    </row>
    <row r="1216" spans="1:14" x14ac:dyDescent="0.25">
      <c r="A1216" t="s">
        <v>1407</v>
      </c>
      <c r="B1216">
        <v>1</v>
      </c>
      <c r="C1216" t="s">
        <v>7</v>
      </c>
      <c r="D1216">
        <v>0</v>
      </c>
      <c r="E1216">
        <v>0</v>
      </c>
      <c r="F1216">
        <v>2330</v>
      </c>
      <c r="G1216">
        <v>0</v>
      </c>
      <c r="H1216">
        <v>2330</v>
      </c>
      <c r="J1216">
        <v>710104560080</v>
      </c>
      <c r="K1216" t="s">
        <v>55</v>
      </c>
      <c r="L1216">
        <v>71</v>
      </c>
      <c r="M1216">
        <v>0.26</v>
      </c>
      <c r="N1216" t="s">
        <v>1406</v>
      </c>
    </row>
    <row r="1217" spans="1:14" x14ac:dyDescent="0.25">
      <c r="A1217" t="s">
        <v>1409</v>
      </c>
      <c r="B1217">
        <v>1</v>
      </c>
      <c r="C1217" t="s">
        <v>7</v>
      </c>
      <c r="D1217">
        <v>0</v>
      </c>
      <c r="E1217">
        <v>0</v>
      </c>
      <c r="F1217">
        <v>2688</v>
      </c>
      <c r="G1217">
        <v>0</v>
      </c>
      <c r="H1217">
        <v>2688</v>
      </c>
      <c r="J1217">
        <v>710102532924</v>
      </c>
      <c r="K1217" t="s">
        <v>55</v>
      </c>
      <c r="L1217">
        <v>71</v>
      </c>
      <c r="M1217">
        <v>0.3</v>
      </c>
      <c r="N1217" t="s">
        <v>1408</v>
      </c>
    </row>
    <row r="1218" spans="1:14" x14ac:dyDescent="0.25">
      <c r="A1218" t="s">
        <v>1411</v>
      </c>
      <c r="B1218">
        <v>1</v>
      </c>
      <c r="C1218" t="s">
        <v>24</v>
      </c>
      <c r="D1218">
        <v>0</v>
      </c>
      <c r="E1218">
        <v>0</v>
      </c>
      <c r="F1218">
        <v>2150</v>
      </c>
      <c r="G1218">
        <v>0</v>
      </c>
      <c r="H1218">
        <v>2150</v>
      </c>
      <c r="J1218">
        <v>710102532936</v>
      </c>
      <c r="K1218" t="s">
        <v>55</v>
      </c>
      <c r="L1218">
        <v>71</v>
      </c>
      <c r="M1218">
        <v>0.24</v>
      </c>
      <c r="N1218" t="s">
        <v>1410</v>
      </c>
    </row>
    <row r="1219" spans="1:14" x14ac:dyDescent="0.25">
      <c r="A1219" t="s">
        <v>1413</v>
      </c>
      <c r="B1219">
        <v>1</v>
      </c>
      <c r="C1219" t="s">
        <v>24</v>
      </c>
      <c r="D1219">
        <v>0</v>
      </c>
      <c r="E1219">
        <v>0</v>
      </c>
      <c r="F1219">
        <v>2330</v>
      </c>
      <c r="G1219">
        <v>0</v>
      </c>
      <c r="H1219">
        <v>2330</v>
      </c>
      <c r="J1219">
        <v>710102532941</v>
      </c>
      <c r="K1219" t="s">
        <v>55</v>
      </c>
      <c r="L1219">
        <v>71</v>
      </c>
      <c r="M1219">
        <v>0.26</v>
      </c>
      <c r="N1219" t="s">
        <v>1412</v>
      </c>
    </row>
    <row r="1220" spans="1:14" x14ac:dyDescent="0.25">
      <c r="A1220" t="s">
        <v>1415</v>
      </c>
      <c r="B1220">
        <v>1</v>
      </c>
      <c r="C1220" t="s">
        <v>24</v>
      </c>
      <c r="D1220">
        <v>0</v>
      </c>
      <c r="E1220">
        <v>0</v>
      </c>
      <c r="F1220">
        <v>2688</v>
      </c>
      <c r="G1220">
        <v>0</v>
      </c>
      <c r="H1220">
        <v>2688</v>
      </c>
      <c r="J1220">
        <v>710102532953</v>
      </c>
      <c r="K1220" t="s">
        <v>55</v>
      </c>
      <c r="L1220">
        <v>71</v>
      </c>
      <c r="M1220">
        <v>0.3</v>
      </c>
      <c r="N1220" t="s">
        <v>1414</v>
      </c>
    </row>
    <row r="1221" spans="1:14" x14ac:dyDescent="0.25">
      <c r="A1221" t="s">
        <v>1417</v>
      </c>
      <c r="B1221">
        <v>1</v>
      </c>
      <c r="C1221" t="s">
        <v>24</v>
      </c>
      <c r="D1221">
        <v>0</v>
      </c>
      <c r="E1221">
        <v>0</v>
      </c>
      <c r="F1221">
        <v>2150</v>
      </c>
      <c r="G1221">
        <v>0</v>
      </c>
      <c r="H1221">
        <v>2150</v>
      </c>
      <c r="J1221">
        <v>710101975244</v>
      </c>
      <c r="K1221" t="s">
        <v>55</v>
      </c>
      <c r="L1221">
        <v>71</v>
      </c>
      <c r="M1221">
        <v>0.24</v>
      </c>
      <c r="N1221" t="s">
        <v>1416</v>
      </c>
    </row>
    <row r="1222" spans="1:14" x14ac:dyDescent="0.25">
      <c r="A1222" t="s">
        <v>1419</v>
      </c>
      <c r="B1222">
        <v>1</v>
      </c>
      <c r="C1222" t="s">
        <v>24</v>
      </c>
      <c r="D1222">
        <v>0</v>
      </c>
      <c r="E1222">
        <v>0</v>
      </c>
      <c r="F1222">
        <v>2330</v>
      </c>
      <c r="G1222">
        <v>0</v>
      </c>
      <c r="H1222">
        <v>2330</v>
      </c>
      <c r="J1222">
        <v>710101833142</v>
      </c>
      <c r="K1222" t="s">
        <v>55</v>
      </c>
      <c r="L1222">
        <v>71</v>
      </c>
      <c r="M1222">
        <v>0.26</v>
      </c>
      <c r="N1222" t="s">
        <v>1418</v>
      </c>
    </row>
    <row r="1223" spans="1:14" x14ac:dyDescent="0.25">
      <c r="A1223" t="s">
        <v>1421</v>
      </c>
      <c r="B1223">
        <v>1</v>
      </c>
      <c r="C1223" t="s">
        <v>24</v>
      </c>
      <c r="D1223">
        <v>0</v>
      </c>
      <c r="E1223">
        <v>0</v>
      </c>
      <c r="F1223">
        <v>2688</v>
      </c>
      <c r="G1223">
        <v>0</v>
      </c>
      <c r="H1223">
        <v>2688</v>
      </c>
      <c r="J1223">
        <v>710101833154</v>
      </c>
      <c r="K1223" t="s">
        <v>55</v>
      </c>
      <c r="L1223">
        <v>71</v>
      </c>
      <c r="M1223">
        <v>0.3</v>
      </c>
      <c r="N1223" t="s">
        <v>1420</v>
      </c>
    </row>
    <row r="1224" spans="1:14" x14ac:dyDescent="0.25">
      <c r="A1224" t="s">
        <v>1423</v>
      </c>
      <c r="B1224">
        <v>1</v>
      </c>
      <c r="C1224" t="s">
        <v>24</v>
      </c>
      <c r="D1224">
        <v>0</v>
      </c>
      <c r="E1224">
        <v>0</v>
      </c>
      <c r="F1224">
        <v>2150</v>
      </c>
      <c r="G1224">
        <v>0</v>
      </c>
      <c r="H1224">
        <v>2150</v>
      </c>
      <c r="J1224">
        <v>710101833166</v>
      </c>
      <c r="K1224" t="s">
        <v>55</v>
      </c>
      <c r="L1224">
        <v>71</v>
      </c>
      <c r="M1224">
        <v>0.24</v>
      </c>
      <c r="N1224" t="s">
        <v>1422</v>
      </c>
    </row>
    <row r="1225" spans="1:14" x14ac:dyDescent="0.25">
      <c r="A1225" t="s">
        <v>1425</v>
      </c>
      <c r="B1225">
        <v>1</v>
      </c>
      <c r="C1225" t="s">
        <v>24</v>
      </c>
      <c r="D1225">
        <v>0</v>
      </c>
      <c r="E1225">
        <v>0</v>
      </c>
      <c r="F1225">
        <v>2330</v>
      </c>
      <c r="G1225">
        <v>0</v>
      </c>
      <c r="H1225">
        <v>2330</v>
      </c>
      <c r="J1225">
        <v>710101833171</v>
      </c>
      <c r="K1225" t="s">
        <v>55</v>
      </c>
      <c r="L1225">
        <v>71</v>
      </c>
      <c r="M1225">
        <v>0.26</v>
      </c>
      <c r="N1225" t="s">
        <v>1424</v>
      </c>
    </row>
    <row r="1226" spans="1:14" x14ac:dyDescent="0.25">
      <c r="A1226" t="s">
        <v>1427</v>
      </c>
      <c r="B1226">
        <v>1</v>
      </c>
      <c r="C1226" t="s">
        <v>24</v>
      </c>
      <c r="D1226">
        <v>0</v>
      </c>
      <c r="E1226">
        <v>0</v>
      </c>
      <c r="F1226">
        <v>2688</v>
      </c>
      <c r="G1226">
        <v>0</v>
      </c>
      <c r="H1226">
        <v>2688</v>
      </c>
      <c r="J1226">
        <v>710101833183</v>
      </c>
      <c r="K1226" t="s">
        <v>55</v>
      </c>
      <c r="L1226">
        <v>71</v>
      </c>
      <c r="M1226">
        <v>0.3</v>
      </c>
      <c r="N1226" t="s">
        <v>1426</v>
      </c>
    </row>
    <row r="1227" spans="1:14" x14ac:dyDescent="0.25">
      <c r="A1227" t="s">
        <v>1429</v>
      </c>
      <c r="B1227">
        <v>1</v>
      </c>
      <c r="C1227" t="s">
        <v>7</v>
      </c>
      <c r="D1227">
        <v>0</v>
      </c>
      <c r="E1227">
        <v>0</v>
      </c>
      <c r="F1227">
        <v>2150</v>
      </c>
      <c r="G1227">
        <v>0</v>
      </c>
      <c r="H1227">
        <v>2150</v>
      </c>
      <c r="K1227" t="s">
        <v>55</v>
      </c>
      <c r="L1227">
        <v>71</v>
      </c>
      <c r="M1227">
        <v>0.24</v>
      </c>
      <c r="N1227" t="s">
        <v>1428</v>
      </c>
    </row>
    <row r="1228" spans="1:14" x14ac:dyDescent="0.25">
      <c r="A1228" t="s">
        <v>1431</v>
      </c>
      <c r="B1228">
        <v>1</v>
      </c>
      <c r="C1228" t="s">
        <v>7</v>
      </c>
      <c r="D1228">
        <v>0</v>
      </c>
      <c r="E1228">
        <v>0</v>
      </c>
      <c r="F1228">
        <v>2150</v>
      </c>
      <c r="G1228">
        <v>0</v>
      </c>
      <c r="H1228">
        <v>2150</v>
      </c>
      <c r="K1228" t="s">
        <v>55</v>
      </c>
      <c r="L1228">
        <v>71</v>
      </c>
      <c r="M1228">
        <v>0.24</v>
      </c>
      <c r="N1228" t="s">
        <v>1430</v>
      </c>
    </row>
    <row r="1229" spans="1:14" x14ac:dyDescent="0.25">
      <c r="A1229" t="s">
        <v>1433</v>
      </c>
      <c r="B1229">
        <v>1</v>
      </c>
      <c r="C1229" t="s">
        <v>7</v>
      </c>
      <c r="D1229">
        <v>0</v>
      </c>
      <c r="E1229">
        <v>0</v>
      </c>
      <c r="F1229">
        <v>12096</v>
      </c>
      <c r="G1229">
        <v>0</v>
      </c>
      <c r="H1229">
        <v>12096</v>
      </c>
      <c r="J1229">
        <v>710101833195</v>
      </c>
      <c r="K1229" t="s">
        <v>55</v>
      </c>
      <c r="L1229">
        <v>71</v>
      </c>
      <c r="M1229">
        <v>1.35</v>
      </c>
      <c r="N1229" t="s">
        <v>1432</v>
      </c>
    </row>
    <row r="1230" spans="1:14" x14ac:dyDescent="0.25">
      <c r="A1230" t="s">
        <v>1435</v>
      </c>
      <c r="B1230">
        <v>1</v>
      </c>
      <c r="C1230" t="s">
        <v>7</v>
      </c>
      <c r="D1230">
        <v>0</v>
      </c>
      <c r="E1230">
        <v>0</v>
      </c>
      <c r="F1230">
        <v>12096</v>
      </c>
      <c r="G1230">
        <v>0</v>
      </c>
      <c r="H1230">
        <v>12096</v>
      </c>
      <c r="J1230">
        <v>710101833210</v>
      </c>
      <c r="K1230" t="s">
        <v>55</v>
      </c>
      <c r="L1230">
        <v>71</v>
      </c>
      <c r="M1230">
        <v>1.35</v>
      </c>
      <c r="N1230" t="s">
        <v>1434</v>
      </c>
    </row>
    <row r="1231" spans="1:14" x14ac:dyDescent="0.25">
      <c r="A1231" t="s">
        <v>1437</v>
      </c>
      <c r="B1231">
        <v>1</v>
      </c>
      <c r="C1231" t="s">
        <v>7</v>
      </c>
      <c r="D1231">
        <v>0</v>
      </c>
      <c r="E1231">
        <v>0</v>
      </c>
      <c r="F1231">
        <v>12096</v>
      </c>
      <c r="G1231">
        <v>0</v>
      </c>
      <c r="H1231">
        <v>12096</v>
      </c>
      <c r="K1231" t="s">
        <v>55</v>
      </c>
      <c r="L1231">
        <v>71</v>
      </c>
      <c r="M1231">
        <v>1.35</v>
      </c>
      <c r="N1231" t="s">
        <v>1436</v>
      </c>
    </row>
    <row r="1232" spans="1:14" x14ac:dyDescent="0.25">
      <c r="A1232" t="s">
        <v>1439</v>
      </c>
      <c r="B1232">
        <v>1</v>
      </c>
      <c r="C1232" t="s">
        <v>7</v>
      </c>
      <c r="D1232">
        <v>0</v>
      </c>
      <c r="E1232">
        <v>0</v>
      </c>
      <c r="F1232">
        <v>12096</v>
      </c>
      <c r="G1232">
        <v>0</v>
      </c>
      <c r="H1232">
        <v>12096</v>
      </c>
      <c r="J1232">
        <v>710100806874</v>
      </c>
      <c r="K1232" t="s">
        <v>55</v>
      </c>
      <c r="L1232">
        <v>71</v>
      </c>
      <c r="M1232">
        <v>1.35</v>
      </c>
      <c r="N1232" t="s">
        <v>1438</v>
      </c>
    </row>
    <row r="1233" spans="1:14" x14ac:dyDescent="0.25">
      <c r="A1233" t="s">
        <v>1441</v>
      </c>
      <c r="B1233">
        <v>1</v>
      </c>
      <c r="C1233" t="s">
        <v>7</v>
      </c>
      <c r="D1233">
        <v>0</v>
      </c>
      <c r="E1233">
        <v>0</v>
      </c>
      <c r="F1233">
        <v>12096</v>
      </c>
      <c r="G1233">
        <v>0</v>
      </c>
      <c r="H1233">
        <v>12096</v>
      </c>
      <c r="J1233">
        <v>710105130390</v>
      </c>
      <c r="K1233" t="s">
        <v>55</v>
      </c>
      <c r="L1233">
        <v>71</v>
      </c>
      <c r="M1233">
        <v>1.35</v>
      </c>
      <c r="N1233" t="s">
        <v>1440</v>
      </c>
    </row>
    <row r="1234" spans="1:14" x14ac:dyDescent="0.25">
      <c r="A1234" t="s">
        <v>1443</v>
      </c>
      <c r="B1234">
        <v>1</v>
      </c>
      <c r="C1234" t="s">
        <v>7</v>
      </c>
      <c r="D1234">
        <v>0</v>
      </c>
      <c r="E1234">
        <v>0</v>
      </c>
      <c r="F1234">
        <v>12096</v>
      </c>
      <c r="G1234">
        <v>0</v>
      </c>
      <c r="H1234">
        <v>12096</v>
      </c>
      <c r="J1234">
        <v>710105130400</v>
      </c>
      <c r="K1234" t="s">
        <v>55</v>
      </c>
      <c r="L1234">
        <v>71</v>
      </c>
      <c r="M1234">
        <v>1.35</v>
      </c>
      <c r="N1234" t="s">
        <v>1442</v>
      </c>
    </row>
    <row r="1235" spans="1:14" x14ac:dyDescent="0.25">
      <c r="A1235" t="s">
        <v>1445</v>
      </c>
      <c r="B1235">
        <v>1</v>
      </c>
      <c r="C1235" t="s">
        <v>7</v>
      </c>
      <c r="D1235">
        <v>0</v>
      </c>
      <c r="E1235">
        <v>0</v>
      </c>
      <c r="F1235">
        <v>12096</v>
      </c>
      <c r="G1235">
        <v>0</v>
      </c>
      <c r="H1235">
        <v>12096</v>
      </c>
      <c r="J1235">
        <v>710101833205</v>
      </c>
      <c r="K1235" t="s">
        <v>55</v>
      </c>
      <c r="L1235">
        <v>71</v>
      </c>
      <c r="M1235">
        <v>1.35</v>
      </c>
      <c r="N1235" t="s">
        <v>1444</v>
      </c>
    </row>
    <row r="1236" spans="1:14" x14ac:dyDescent="0.25">
      <c r="A1236" t="s">
        <v>1447</v>
      </c>
      <c r="B1236">
        <v>1</v>
      </c>
      <c r="C1236" t="s">
        <v>7</v>
      </c>
      <c r="D1236">
        <v>0</v>
      </c>
      <c r="E1236">
        <v>0</v>
      </c>
      <c r="F1236">
        <v>12096</v>
      </c>
      <c r="G1236">
        <v>0</v>
      </c>
      <c r="H1236">
        <v>12096</v>
      </c>
      <c r="J1236">
        <v>710105130412</v>
      </c>
      <c r="K1236" t="s">
        <v>55</v>
      </c>
      <c r="L1236">
        <v>71</v>
      </c>
      <c r="M1236">
        <v>1.35</v>
      </c>
      <c r="N1236" t="s">
        <v>1446</v>
      </c>
    </row>
    <row r="1237" spans="1:14" x14ac:dyDescent="0.25">
      <c r="A1237" t="s">
        <v>1449</v>
      </c>
      <c r="B1237">
        <v>1</v>
      </c>
      <c r="C1237" t="s">
        <v>7</v>
      </c>
      <c r="D1237">
        <v>0</v>
      </c>
      <c r="E1237">
        <v>0</v>
      </c>
      <c r="F1237">
        <v>12096</v>
      </c>
      <c r="G1237">
        <v>0</v>
      </c>
      <c r="H1237">
        <v>12096</v>
      </c>
      <c r="J1237">
        <v>710105130424</v>
      </c>
      <c r="K1237" t="s">
        <v>55</v>
      </c>
      <c r="L1237">
        <v>71</v>
      </c>
      <c r="M1237">
        <v>1.35</v>
      </c>
      <c r="N1237" t="s">
        <v>1448</v>
      </c>
    </row>
    <row r="1238" spans="1:14" x14ac:dyDescent="0.25">
      <c r="A1238" t="s">
        <v>1451</v>
      </c>
      <c r="B1238">
        <v>1</v>
      </c>
      <c r="C1238" t="s">
        <v>7</v>
      </c>
      <c r="D1238">
        <v>0</v>
      </c>
      <c r="E1238">
        <v>0</v>
      </c>
      <c r="F1238">
        <v>12096</v>
      </c>
      <c r="G1238">
        <v>0</v>
      </c>
      <c r="H1238">
        <v>12096</v>
      </c>
      <c r="J1238">
        <v>710101833234</v>
      </c>
      <c r="K1238" t="s">
        <v>55</v>
      </c>
      <c r="L1238">
        <v>71</v>
      </c>
      <c r="M1238">
        <v>1.35</v>
      </c>
      <c r="N1238" t="s">
        <v>1450</v>
      </c>
    </row>
    <row r="1239" spans="1:14" x14ac:dyDescent="0.25">
      <c r="A1239" t="s">
        <v>1453</v>
      </c>
      <c r="B1239">
        <v>1</v>
      </c>
      <c r="C1239" t="s">
        <v>7</v>
      </c>
      <c r="D1239">
        <v>0</v>
      </c>
      <c r="E1239">
        <v>0</v>
      </c>
      <c r="F1239">
        <v>12096</v>
      </c>
      <c r="G1239">
        <v>0</v>
      </c>
      <c r="H1239">
        <v>12096</v>
      </c>
      <c r="J1239">
        <v>710101833246</v>
      </c>
      <c r="K1239" t="s">
        <v>55</v>
      </c>
      <c r="L1239">
        <v>71</v>
      </c>
      <c r="M1239">
        <v>1.35</v>
      </c>
      <c r="N1239" t="s">
        <v>1452</v>
      </c>
    </row>
    <row r="1240" spans="1:14" x14ac:dyDescent="0.25">
      <c r="A1240" t="s">
        <v>1455</v>
      </c>
      <c r="B1240">
        <v>1</v>
      </c>
      <c r="C1240" t="s">
        <v>7</v>
      </c>
      <c r="D1240">
        <v>0</v>
      </c>
      <c r="E1240">
        <v>0</v>
      </c>
      <c r="F1240">
        <v>12096</v>
      </c>
      <c r="G1240">
        <v>0</v>
      </c>
      <c r="H1240">
        <v>12096</v>
      </c>
      <c r="J1240">
        <v>710101833251</v>
      </c>
      <c r="K1240" t="s">
        <v>55</v>
      </c>
      <c r="L1240">
        <v>71</v>
      </c>
      <c r="M1240">
        <v>1.35</v>
      </c>
      <c r="N1240" t="s">
        <v>1454</v>
      </c>
    </row>
    <row r="1241" spans="1:14" x14ac:dyDescent="0.25">
      <c r="A1241" t="s">
        <v>1457</v>
      </c>
      <c r="B1241">
        <v>1</v>
      </c>
      <c r="C1241" t="s">
        <v>7</v>
      </c>
      <c r="D1241">
        <v>0</v>
      </c>
      <c r="E1241">
        <v>0</v>
      </c>
      <c r="F1241">
        <v>12096</v>
      </c>
      <c r="G1241">
        <v>0</v>
      </c>
      <c r="H1241">
        <v>12096</v>
      </c>
      <c r="J1241">
        <v>710101833263</v>
      </c>
      <c r="K1241" t="s">
        <v>55</v>
      </c>
      <c r="L1241">
        <v>71</v>
      </c>
      <c r="M1241">
        <v>1.35</v>
      </c>
      <c r="N1241" t="s">
        <v>1456</v>
      </c>
    </row>
    <row r="1242" spans="1:14" x14ac:dyDescent="0.25">
      <c r="A1242" t="s">
        <v>1459</v>
      </c>
      <c r="B1242">
        <v>1</v>
      </c>
      <c r="C1242" t="s">
        <v>7</v>
      </c>
      <c r="D1242">
        <v>0</v>
      </c>
      <c r="E1242">
        <v>0</v>
      </c>
      <c r="F1242">
        <v>12096</v>
      </c>
      <c r="G1242">
        <v>0</v>
      </c>
      <c r="H1242">
        <v>12096</v>
      </c>
      <c r="J1242">
        <v>710101833275</v>
      </c>
      <c r="K1242" t="s">
        <v>55</v>
      </c>
      <c r="L1242">
        <v>71</v>
      </c>
      <c r="M1242">
        <v>1.35</v>
      </c>
      <c r="N1242" t="s">
        <v>1458</v>
      </c>
    </row>
    <row r="1243" spans="1:14" x14ac:dyDescent="0.25">
      <c r="A1243" t="s">
        <v>1461</v>
      </c>
      <c r="B1243">
        <v>1</v>
      </c>
      <c r="C1243" t="s">
        <v>7</v>
      </c>
      <c r="D1243">
        <v>0</v>
      </c>
      <c r="E1243">
        <v>0</v>
      </c>
      <c r="F1243">
        <v>12096</v>
      </c>
      <c r="G1243">
        <v>0</v>
      </c>
      <c r="H1243">
        <v>12096</v>
      </c>
      <c r="J1243">
        <v>710101833280</v>
      </c>
      <c r="K1243" t="s">
        <v>55</v>
      </c>
      <c r="L1243">
        <v>71</v>
      </c>
      <c r="M1243">
        <v>1.35</v>
      </c>
      <c r="N1243" t="s">
        <v>1460</v>
      </c>
    </row>
    <row r="1244" spans="1:14" x14ac:dyDescent="0.25">
      <c r="A1244" t="s">
        <v>1463</v>
      </c>
      <c r="B1244">
        <v>1</v>
      </c>
      <c r="C1244" t="s">
        <v>7</v>
      </c>
      <c r="D1244">
        <v>0</v>
      </c>
      <c r="E1244">
        <v>0</v>
      </c>
      <c r="F1244">
        <v>12096</v>
      </c>
      <c r="G1244">
        <v>0</v>
      </c>
      <c r="H1244">
        <v>12096</v>
      </c>
      <c r="J1244">
        <v>710103868136</v>
      </c>
      <c r="K1244" t="s">
        <v>55</v>
      </c>
      <c r="L1244">
        <v>71</v>
      </c>
      <c r="M1244">
        <v>1.35</v>
      </c>
      <c r="N1244" t="s">
        <v>1462</v>
      </c>
    </row>
    <row r="1245" spans="1:14" x14ac:dyDescent="0.25">
      <c r="A1245" t="s">
        <v>1465</v>
      </c>
      <c r="B1245">
        <v>1</v>
      </c>
      <c r="C1245" t="s">
        <v>7</v>
      </c>
      <c r="D1245">
        <v>0</v>
      </c>
      <c r="E1245">
        <v>0</v>
      </c>
      <c r="F1245">
        <v>12096</v>
      </c>
      <c r="G1245">
        <v>0</v>
      </c>
      <c r="H1245">
        <v>12096</v>
      </c>
      <c r="J1245">
        <v>710101833292</v>
      </c>
      <c r="K1245" t="s">
        <v>55</v>
      </c>
      <c r="L1245">
        <v>71</v>
      </c>
      <c r="M1245">
        <v>1.35</v>
      </c>
      <c r="N1245" t="s">
        <v>1464</v>
      </c>
    </row>
    <row r="1246" spans="1:14" x14ac:dyDescent="0.25">
      <c r="A1246" t="s">
        <v>1467</v>
      </c>
      <c r="B1246">
        <v>1</v>
      </c>
      <c r="C1246" t="s">
        <v>7</v>
      </c>
      <c r="D1246">
        <v>0</v>
      </c>
      <c r="E1246">
        <v>0</v>
      </c>
      <c r="F1246">
        <v>12096</v>
      </c>
      <c r="G1246">
        <v>0</v>
      </c>
      <c r="H1246">
        <v>12096</v>
      </c>
      <c r="K1246" t="s">
        <v>55</v>
      </c>
      <c r="L1246">
        <v>71</v>
      </c>
      <c r="M1246">
        <v>1.35</v>
      </c>
      <c r="N1246" t="s">
        <v>1466</v>
      </c>
    </row>
    <row r="1247" spans="1:14" x14ac:dyDescent="0.25">
      <c r="A1247" t="s">
        <v>1469</v>
      </c>
      <c r="B1247">
        <v>1</v>
      </c>
      <c r="C1247" t="s">
        <v>7</v>
      </c>
      <c r="D1247">
        <v>0</v>
      </c>
      <c r="E1247">
        <v>0</v>
      </c>
      <c r="F1247">
        <v>8512</v>
      </c>
      <c r="G1247">
        <v>0</v>
      </c>
      <c r="H1247">
        <v>8512</v>
      </c>
      <c r="J1247">
        <v>710104560114</v>
      </c>
      <c r="K1247" t="s">
        <v>55</v>
      </c>
      <c r="L1247">
        <v>71</v>
      </c>
      <c r="M1247">
        <v>0.95</v>
      </c>
      <c r="N1247" t="s">
        <v>1468</v>
      </c>
    </row>
    <row r="1248" spans="1:14" x14ac:dyDescent="0.25">
      <c r="A1248" t="s">
        <v>1471</v>
      </c>
      <c r="B1248">
        <v>1</v>
      </c>
      <c r="C1248" t="s">
        <v>7</v>
      </c>
      <c r="D1248">
        <v>0</v>
      </c>
      <c r="E1248">
        <v>0</v>
      </c>
      <c r="F1248">
        <v>8512</v>
      </c>
      <c r="G1248">
        <v>0</v>
      </c>
      <c r="H1248">
        <v>8512</v>
      </c>
      <c r="J1248">
        <v>710102651545</v>
      </c>
      <c r="K1248" t="s">
        <v>55</v>
      </c>
      <c r="L1248">
        <v>71</v>
      </c>
      <c r="M1248">
        <v>0.95</v>
      </c>
      <c r="N1248" t="s">
        <v>1470</v>
      </c>
    </row>
    <row r="1249" spans="1:14" x14ac:dyDescent="0.25">
      <c r="A1249" t="s">
        <v>1473</v>
      </c>
      <c r="B1249">
        <v>1</v>
      </c>
      <c r="C1249" t="s">
        <v>7</v>
      </c>
      <c r="D1249">
        <v>0</v>
      </c>
      <c r="E1249">
        <v>0</v>
      </c>
      <c r="F1249">
        <v>8512</v>
      </c>
      <c r="G1249">
        <v>0</v>
      </c>
      <c r="H1249">
        <v>8512</v>
      </c>
      <c r="J1249">
        <v>710101833314</v>
      </c>
      <c r="K1249" t="s">
        <v>55</v>
      </c>
      <c r="L1249">
        <v>71</v>
      </c>
      <c r="M1249">
        <v>0.95</v>
      </c>
      <c r="N1249" t="s">
        <v>1472</v>
      </c>
    </row>
    <row r="1250" spans="1:14" x14ac:dyDescent="0.25">
      <c r="A1250" t="s">
        <v>1475</v>
      </c>
      <c r="B1250">
        <v>1</v>
      </c>
      <c r="C1250" t="s">
        <v>7</v>
      </c>
      <c r="D1250">
        <v>0</v>
      </c>
      <c r="E1250">
        <v>0</v>
      </c>
      <c r="F1250">
        <v>8512</v>
      </c>
      <c r="G1250">
        <v>0</v>
      </c>
      <c r="H1250">
        <v>8512</v>
      </c>
      <c r="K1250" t="s">
        <v>55</v>
      </c>
      <c r="L1250">
        <v>71</v>
      </c>
      <c r="M1250">
        <v>0.95</v>
      </c>
      <c r="N1250" t="s">
        <v>1474</v>
      </c>
    </row>
    <row r="1251" spans="1:14" x14ac:dyDescent="0.25">
      <c r="A1251" t="s">
        <v>1477</v>
      </c>
      <c r="B1251">
        <v>1</v>
      </c>
      <c r="C1251" t="s">
        <v>7</v>
      </c>
      <c r="D1251">
        <v>0</v>
      </c>
      <c r="E1251">
        <v>0</v>
      </c>
      <c r="F1251">
        <v>8512</v>
      </c>
      <c r="G1251">
        <v>0</v>
      </c>
      <c r="H1251">
        <v>8512</v>
      </c>
      <c r="J1251">
        <v>710104342265</v>
      </c>
      <c r="K1251" t="s">
        <v>55</v>
      </c>
      <c r="L1251">
        <v>71</v>
      </c>
      <c r="M1251">
        <v>0.95</v>
      </c>
      <c r="N1251" t="s">
        <v>1476</v>
      </c>
    </row>
    <row r="1252" spans="1:14" x14ac:dyDescent="0.25">
      <c r="A1252" t="s">
        <v>1479</v>
      </c>
      <c r="B1252">
        <v>1</v>
      </c>
      <c r="C1252" t="s">
        <v>7</v>
      </c>
      <c r="D1252">
        <v>0</v>
      </c>
      <c r="E1252">
        <v>0</v>
      </c>
      <c r="F1252">
        <v>8512</v>
      </c>
      <c r="G1252">
        <v>0</v>
      </c>
      <c r="H1252">
        <v>8512</v>
      </c>
      <c r="J1252">
        <v>710100808104</v>
      </c>
      <c r="K1252" t="s">
        <v>55</v>
      </c>
      <c r="L1252">
        <v>71</v>
      </c>
      <c r="M1252">
        <v>0.95</v>
      </c>
      <c r="N1252" t="s">
        <v>1478</v>
      </c>
    </row>
    <row r="1253" spans="1:14" x14ac:dyDescent="0.25">
      <c r="A1253" t="s">
        <v>1481</v>
      </c>
      <c r="B1253">
        <v>1</v>
      </c>
      <c r="C1253" t="s">
        <v>7</v>
      </c>
      <c r="D1253">
        <v>0</v>
      </c>
      <c r="E1253">
        <v>0</v>
      </c>
      <c r="F1253">
        <v>8512</v>
      </c>
      <c r="G1253">
        <v>0</v>
      </c>
      <c r="H1253">
        <v>8512</v>
      </c>
      <c r="J1253">
        <v>710104941495</v>
      </c>
      <c r="K1253" t="s">
        <v>55</v>
      </c>
      <c r="L1253">
        <v>71</v>
      </c>
      <c r="M1253">
        <v>0.95</v>
      </c>
      <c r="N1253" t="s">
        <v>1480</v>
      </c>
    </row>
    <row r="1254" spans="1:14" x14ac:dyDescent="0.25">
      <c r="A1254" t="s">
        <v>1483</v>
      </c>
      <c r="B1254">
        <v>1</v>
      </c>
      <c r="C1254" t="s">
        <v>7</v>
      </c>
      <c r="D1254">
        <v>0</v>
      </c>
      <c r="E1254">
        <v>0</v>
      </c>
      <c r="F1254">
        <v>8512</v>
      </c>
      <c r="G1254">
        <v>0</v>
      </c>
      <c r="H1254">
        <v>8512</v>
      </c>
      <c r="J1254">
        <v>710101833326</v>
      </c>
      <c r="K1254" t="s">
        <v>55</v>
      </c>
      <c r="L1254">
        <v>71</v>
      </c>
      <c r="M1254">
        <v>0.95</v>
      </c>
      <c r="N1254" t="s">
        <v>1482</v>
      </c>
    </row>
    <row r="1255" spans="1:14" x14ac:dyDescent="0.25">
      <c r="A1255" t="s">
        <v>1485</v>
      </c>
      <c r="B1255">
        <v>1</v>
      </c>
      <c r="C1255" t="s">
        <v>7</v>
      </c>
      <c r="D1255">
        <v>0</v>
      </c>
      <c r="E1255">
        <v>0</v>
      </c>
      <c r="F1255">
        <v>8512</v>
      </c>
      <c r="G1255">
        <v>0</v>
      </c>
      <c r="H1255">
        <v>8512</v>
      </c>
      <c r="J1255">
        <v>710101833331</v>
      </c>
      <c r="K1255" t="s">
        <v>55</v>
      </c>
      <c r="L1255">
        <v>71</v>
      </c>
      <c r="M1255">
        <v>0.95</v>
      </c>
      <c r="N1255" t="s">
        <v>1484</v>
      </c>
    </row>
    <row r="1256" spans="1:14" x14ac:dyDescent="0.25">
      <c r="A1256" t="s">
        <v>1487</v>
      </c>
      <c r="B1256">
        <v>1</v>
      </c>
      <c r="C1256" t="s">
        <v>7</v>
      </c>
      <c r="D1256">
        <v>0</v>
      </c>
      <c r="E1256">
        <v>0</v>
      </c>
      <c r="F1256">
        <v>8512</v>
      </c>
      <c r="G1256">
        <v>0</v>
      </c>
      <c r="H1256">
        <v>8512</v>
      </c>
      <c r="K1256" t="s">
        <v>55</v>
      </c>
      <c r="L1256">
        <v>71</v>
      </c>
      <c r="M1256">
        <v>0.95</v>
      </c>
      <c r="N1256" t="s">
        <v>1486</v>
      </c>
    </row>
    <row r="1257" spans="1:14" x14ac:dyDescent="0.25">
      <c r="A1257" t="s">
        <v>1489</v>
      </c>
      <c r="B1257">
        <v>1</v>
      </c>
      <c r="C1257" t="s">
        <v>7</v>
      </c>
      <c r="D1257">
        <v>0</v>
      </c>
      <c r="E1257">
        <v>0</v>
      </c>
      <c r="F1257">
        <v>8512</v>
      </c>
      <c r="G1257">
        <v>0</v>
      </c>
      <c r="H1257">
        <v>8512</v>
      </c>
      <c r="J1257">
        <v>710101833343</v>
      </c>
      <c r="K1257" t="s">
        <v>55</v>
      </c>
      <c r="L1257">
        <v>71</v>
      </c>
      <c r="M1257">
        <v>0.95</v>
      </c>
      <c r="N1257" t="s">
        <v>1488</v>
      </c>
    </row>
    <row r="1258" spans="1:14" x14ac:dyDescent="0.25">
      <c r="A1258" t="s">
        <v>1491</v>
      </c>
      <c r="B1258">
        <v>1</v>
      </c>
      <c r="C1258" t="s">
        <v>7</v>
      </c>
      <c r="D1258">
        <v>0</v>
      </c>
      <c r="E1258">
        <v>0</v>
      </c>
      <c r="F1258">
        <v>8512</v>
      </c>
      <c r="G1258">
        <v>0</v>
      </c>
      <c r="H1258">
        <v>8512</v>
      </c>
      <c r="K1258" t="s">
        <v>55</v>
      </c>
      <c r="L1258">
        <v>71</v>
      </c>
      <c r="M1258">
        <v>0.95</v>
      </c>
      <c r="N1258" t="s">
        <v>1490</v>
      </c>
    </row>
    <row r="1259" spans="1:14" x14ac:dyDescent="0.25">
      <c r="A1259" t="s">
        <v>1493</v>
      </c>
      <c r="B1259">
        <v>1</v>
      </c>
      <c r="C1259" t="s">
        <v>7</v>
      </c>
      <c r="D1259">
        <v>0</v>
      </c>
      <c r="E1259">
        <v>0</v>
      </c>
      <c r="F1259">
        <v>8512</v>
      </c>
      <c r="G1259">
        <v>0</v>
      </c>
      <c r="H1259">
        <v>8512</v>
      </c>
      <c r="J1259">
        <v>710101833360</v>
      </c>
      <c r="K1259" t="s">
        <v>55</v>
      </c>
      <c r="L1259">
        <v>71</v>
      </c>
      <c r="M1259">
        <v>0.95</v>
      </c>
      <c r="N1259" t="s">
        <v>1492</v>
      </c>
    </row>
    <row r="1260" spans="1:14" x14ac:dyDescent="0.25">
      <c r="A1260" t="s">
        <v>1495</v>
      </c>
      <c r="B1260">
        <v>1</v>
      </c>
      <c r="C1260" t="s">
        <v>7</v>
      </c>
      <c r="D1260">
        <v>0</v>
      </c>
      <c r="E1260">
        <v>0</v>
      </c>
      <c r="F1260">
        <v>8512</v>
      </c>
      <c r="G1260">
        <v>0</v>
      </c>
      <c r="H1260">
        <v>8512</v>
      </c>
      <c r="J1260">
        <v>710104560126</v>
      </c>
      <c r="K1260" t="s">
        <v>55</v>
      </c>
      <c r="L1260">
        <v>71</v>
      </c>
      <c r="M1260">
        <v>0.95</v>
      </c>
      <c r="N1260" t="s">
        <v>1494</v>
      </c>
    </row>
    <row r="1261" spans="1:14" x14ac:dyDescent="0.25">
      <c r="A1261" t="s">
        <v>1497</v>
      </c>
      <c r="B1261">
        <v>1</v>
      </c>
      <c r="C1261" t="s">
        <v>7</v>
      </c>
      <c r="D1261">
        <v>0</v>
      </c>
      <c r="E1261">
        <v>0</v>
      </c>
      <c r="F1261">
        <v>8512</v>
      </c>
      <c r="G1261">
        <v>0</v>
      </c>
      <c r="H1261">
        <v>8512</v>
      </c>
      <c r="J1261">
        <v>710104560131</v>
      </c>
      <c r="K1261" t="s">
        <v>55</v>
      </c>
      <c r="L1261">
        <v>71</v>
      </c>
      <c r="M1261">
        <v>0.95</v>
      </c>
      <c r="N1261" t="s">
        <v>1496</v>
      </c>
    </row>
    <row r="1262" spans="1:14" x14ac:dyDescent="0.25">
      <c r="A1262" t="s">
        <v>1499</v>
      </c>
      <c r="B1262">
        <v>1</v>
      </c>
      <c r="C1262" t="s">
        <v>7</v>
      </c>
      <c r="D1262">
        <v>0</v>
      </c>
      <c r="E1262">
        <v>0</v>
      </c>
      <c r="F1262">
        <v>8512</v>
      </c>
      <c r="G1262">
        <v>0</v>
      </c>
      <c r="H1262">
        <v>8512</v>
      </c>
      <c r="J1262">
        <v>710101833372</v>
      </c>
      <c r="K1262" t="s">
        <v>55</v>
      </c>
      <c r="L1262">
        <v>71</v>
      </c>
      <c r="M1262">
        <v>0.95</v>
      </c>
      <c r="N1262" t="s">
        <v>1498</v>
      </c>
    </row>
    <row r="1263" spans="1:14" x14ac:dyDescent="0.25">
      <c r="A1263" t="s">
        <v>1501</v>
      </c>
      <c r="B1263">
        <v>1</v>
      </c>
      <c r="C1263" t="s">
        <v>7</v>
      </c>
      <c r="D1263">
        <v>0</v>
      </c>
      <c r="E1263">
        <v>0</v>
      </c>
      <c r="F1263">
        <v>8512</v>
      </c>
      <c r="G1263">
        <v>0</v>
      </c>
      <c r="H1263">
        <v>8512</v>
      </c>
      <c r="J1263">
        <v>710101833384</v>
      </c>
      <c r="K1263" t="s">
        <v>55</v>
      </c>
      <c r="L1263">
        <v>71</v>
      </c>
      <c r="M1263">
        <v>0.95</v>
      </c>
      <c r="N1263" t="s">
        <v>1500</v>
      </c>
    </row>
    <row r="1264" spans="1:14" x14ac:dyDescent="0.25">
      <c r="A1264" t="s">
        <v>1503</v>
      </c>
      <c r="B1264">
        <v>1</v>
      </c>
      <c r="C1264" t="s">
        <v>7</v>
      </c>
      <c r="D1264">
        <v>0</v>
      </c>
      <c r="E1264">
        <v>0</v>
      </c>
      <c r="F1264">
        <v>8512</v>
      </c>
      <c r="G1264">
        <v>0</v>
      </c>
      <c r="H1264">
        <v>8512</v>
      </c>
      <c r="K1264" t="s">
        <v>55</v>
      </c>
      <c r="L1264">
        <v>71</v>
      </c>
      <c r="M1264">
        <v>0.95</v>
      </c>
      <c r="N1264" t="s">
        <v>1502</v>
      </c>
    </row>
    <row r="1265" spans="1:14" x14ac:dyDescent="0.25">
      <c r="A1265" t="s">
        <v>1505</v>
      </c>
      <c r="B1265">
        <v>1</v>
      </c>
      <c r="C1265" t="s">
        <v>7</v>
      </c>
      <c r="D1265">
        <v>0</v>
      </c>
      <c r="E1265">
        <v>0</v>
      </c>
      <c r="F1265">
        <v>9408</v>
      </c>
      <c r="G1265">
        <v>0</v>
      </c>
      <c r="H1265">
        <v>9408</v>
      </c>
      <c r="J1265">
        <v>710101833396</v>
      </c>
      <c r="K1265" t="s">
        <v>55</v>
      </c>
      <c r="L1265">
        <v>71</v>
      </c>
      <c r="M1265">
        <v>1.05</v>
      </c>
      <c r="N1265" t="s">
        <v>1504</v>
      </c>
    </row>
    <row r="1266" spans="1:14" x14ac:dyDescent="0.25">
      <c r="A1266" t="s">
        <v>1507</v>
      </c>
      <c r="B1266">
        <v>1</v>
      </c>
      <c r="C1266" t="s">
        <v>7</v>
      </c>
      <c r="D1266">
        <v>0</v>
      </c>
      <c r="E1266">
        <v>0</v>
      </c>
      <c r="F1266">
        <v>9408</v>
      </c>
      <c r="G1266">
        <v>0</v>
      </c>
      <c r="H1266">
        <v>9408</v>
      </c>
      <c r="J1266">
        <v>710101833406</v>
      </c>
      <c r="K1266" t="s">
        <v>55</v>
      </c>
      <c r="L1266">
        <v>71</v>
      </c>
      <c r="M1266">
        <v>1.05</v>
      </c>
      <c r="N1266" t="s">
        <v>1506</v>
      </c>
    </row>
    <row r="1267" spans="1:14" x14ac:dyDescent="0.25">
      <c r="A1267" t="s">
        <v>1509</v>
      </c>
      <c r="B1267">
        <v>1</v>
      </c>
      <c r="C1267" t="s">
        <v>7</v>
      </c>
      <c r="D1267">
        <v>0</v>
      </c>
      <c r="E1267">
        <v>0</v>
      </c>
      <c r="F1267">
        <v>9408</v>
      </c>
      <c r="G1267">
        <v>0</v>
      </c>
      <c r="H1267">
        <v>9408</v>
      </c>
      <c r="J1267">
        <v>710101833411</v>
      </c>
      <c r="K1267" t="s">
        <v>55</v>
      </c>
      <c r="L1267">
        <v>71</v>
      </c>
      <c r="M1267">
        <v>1.05</v>
      </c>
      <c r="N1267" t="s">
        <v>1508</v>
      </c>
    </row>
    <row r="1268" spans="1:14" x14ac:dyDescent="0.25">
      <c r="A1268" t="s">
        <v>1511</v>
      </c>
      <c r="B1268">
        <v>1</v>
      </c>
      <c r="C1268" t="s">
        <v>7</v>
      </c>
      <c r="D1268">
        <v>0</v>
      </c>
      <c r="E1268">
        <v>0</v>
      </c>
      <c r="F1268">
        <v>9408</v>
      </c>
      <c r="G1268">
        <v>0</v>
      </c>
      <c r="H1268">
        <v>9408</v>
      </c>
      <c r="J1268">
        <v>710101833423</v>
      </c>
      <c r="K1268" t="s">
        <v>55</v>
      </c>
      <c r="L1268">
        <v>71</v>
      </c>
      <c r="M1268">
        <v>1.05</v>
      </c>
      <c r="N1268" t="s">
        <v>1510</v>
      </c>
    </row>
    <row r="1269" spans="1:14" x14ac:dyDescent="0.25">
      <c r="A1269" t="s">
        <v>1513</v>
      </c>
      <c r="B1269">
        <v>1</v>
      </c>
      <c r="C1269" t="s">
        <v>7</v>
      </c>
      <c r="D1269">
        <v>0</v>
      </c>
      <c r="E1269">
        <v>0</v>
      </c>
      <c r="F1269">
        <v>9408</v>
      </c>
      <c r="G1269">
        <v>0</v>
      </c>
      <c r="H1269">
        <v>9408</v>
      </c>
      <c r="J1269">
        <v>710101833435</v>
      </c>
      <c r="K1269" t="s">
        <v>55</v>
      </c>
      <c r="L1269">
        <v>71</v>
      </c>
      <c r="M1269">
        <v>1.05</v>
      </c>
      <c r="N1269" t="s">
        <v>1512</v>
      </c>
    </row>
    <row r="1270" spans="1:14" x14ac:dyDescent="0.25">
      <c r="A1270" t="s">
        <v>1515</v>
      </c>
      <c r="B1270">
        <v>1</v>
      </c>
      <c r="C1270" t="s">
        <v>7</v>
      </c>
      <c r="D1270">
        <v>0</v>
      </c>
      <c r="E1270">
        <v>0</v>
      </c>
      <c r="F1270">
        <v>9408</v>
      </c>
      <c r="G1270">
        <v>0</v>
      </c>
      <c r="H1270">
        <v>9408</v>
      </c>
      <c r="J1270">
        <v>710101833440</v>
      </c>
      <c r="K1270" t="s">
        <v>55</v>
      </c>
      <c r="L1270">
        <v>71</v>
      </c>
      <c r="M1270">
        <v>1.05</v>
      </c>
      <c r="N1270" t="s">
        <v>1514</v>
      </c>
    </row>
    <row r="1271" spans="1:14" x14ac:dyDescent="0.25">
      <c r="A1271" t="s">
        <v>1517</v>
      </c>
      <c r="B1271">
        <v>1</v>
      </c>
      <c r="C1271" t="s">
        <v>7</v>
      </c>
      <c r="D1271">
        <v>0</v>
      </c>
      <c r="E1271">
        <v>0</v>
      </c>
      <c r="F1271">
        <v>9408</v>
      </c>
      <c r="G1271">
        <v>0</v>
      </c>
      <c r="H1271">
        <v>9408</v>
      </c>
      <c r="J1271">
        <v>710101833452</v>
      </c>
      <c r="K1271" t="s">
        <v>55</v>
      </c>
      <c r="L1271">
        <v>71</v>
      </c>
      <c r="M1271">
        <v>1.05</v>
      </c>
      <c r="N1271" t="s">
        <v>1516</v>
      </c>
    </row>
    <row r="1272" spans="1:14" x14ac:dyDescent="0.25">
      <c r="A1272" t="s">
        <v>1519</v>
      </c>
      <c r="B1272">
        <v>1</v>
      </c>
      <c r="C1272" t="s">
        <v>7</v>
      </c>
      <c r="D1272">
        <v>0</v>
      </c>
      <c r="E1272">
        <v>0</v>
      </c>
      <c r="F1272">
        <v>9408</v>
      </c>
      <c r="G1272">
        <v>0</v>
      </c>
      <c r="H1272">
        <v>9408</v>
      </c>
      <c r="J1272">
        <v>710101833464</v>
      </c>
      <c r="K1272" t="s">
        <v>55</v>
      </c>
      <c r="L1272">
        <v>71</v>
      </c>
      <c r="M1272">
        <v>1.05</v>
      </c>
      <c r="N1272" t="s">
        <v>1518</v>
      </c>
    </row>
    <row r="1273" spans="1:14" x14ac:dyDescent="0.25">
      <c r="A1273" t="s">
        <v>1521</v>
      </c>
      <c r="B1273">
        <v>1</v>
      </c>
      <c r="C1273" t="s">
        <v>7</v>
      </c>
      <c r="D1273">
        <v>0</v>
      </c>
      <c r="E1273">
        <v>0</v>
      </c>
      <c r="F1273">
        <v>9408</v>
      </c>
      <c r="G1273">
        <v>0</v>
      </c>
      <c r="H1273">
        <v>9408</v>
      </c>
      <c r="J1273">
        <v>710101833476</v>
      </c>
      <c r="K1273" t="s">
        <v>55</v>
      </c>
      <c r="L1273">
        <v>71</v>
      </c>
      <c r="M1273">
        <v>1.05</v>
      </c>
      <c r="N1273" t="s">
        <v>1520</v>
      </c>
    </row>
    <row r="1274" spans="1:14" x14ac:dyDescent="0.25">
      <c r="A1274" t="s">
        <v>1523</v>
      </c>
      <c r="B1274">
        <v>1</v>
      </c>
      <c r="C1274" t="s">
        <v>7</v>
      </c>
      <c r="D1274">
        <v>0</v>
      </c>
      <c r="E1274">
        <v>0</v>
      </c>
      <c r="F1274">
        <v>9408</v>
      </c>
      <c r="G1274">
        <v>0</v>
      </c>
      <c r="H1274">
        <v>9408</v>
      </c>
      <c r="J1274">
        <v>710101833481</v>
      </c>
      <c r="K1274" t="s">
        <v>55</v>
      </c>
      <c r="L1274">
        <v>71</v>
      </c>
      <c r="M1274">
        <v>1.05</v>
      </c>
      <c r="N1274" t="s">
        <v>1522</v>
      </c>
    </row>
    <row r="1275" spans="1:14" x14ac:dyDescent="0.25">
      <c r="A1275" t="s">
        <v>1525</v>
      </c>
      <c r="B1275">
        <v>1</v>
      </c>
      <c r="C1275" t="s">
        <v>7</v>
      </c>
      <c r="D1275">
        <v>0</v>
      </c>
      <c r="E1275">
        <v>0</v>
      </c>
      <c r="F1275">
        <v>1613</v>
      </c>
      <c r="G1275">
        <v>0</v>
      </c>
      <c r="H1275">
        <v>1613</v>
      </c>
      <c r="J1275">
        <v>710104342270</v>
      </c>
      <c r="K1275" t="s">
        <v>55</v>
      </c>
      <c r="L1275">
        <v>71</v>
      </c>
      <c r="M1275">
        <v>0.18</v>
      </c>
      <c r="N1275" t="s">
        <v>1524</v>
      </c>
    </row>
    <row r="1276" spans="1:14" x14ac:dyDescent="0.25">
      <c r="A1276" t="s">
        <v>1527</v>
      </c>
      <c r="B1276">
        <v>1</v>
      </c>
      <c r="C1276" t="s">
        <v>7</v>
      </c>
      <c r="D1276">
        <v>0</v>
      </c>
      <c r="E1276">
        <v>0</v>
      </c>
      <c r="F1276">
        <v>9408</v>
      </c>
      <c r="G1276">
        <v>0</v>
      </c>
      <c r="H1276">
        <v>9408</v>
      </c>
      <c r="J1276">
        <v>710101833493</v>
      </c>
      <c r="K1276" t="s">
        <v>55</v>
      </c>
      <c r="L1276">
        <v>71</v>
      </c>
      <c r="M1276">
        <v>1.05</v>
      </c>
      <c r="N1276" t="s">
        <v>1526</v>
      </c>
    </row>
    <row r="1277" spans="1:14" x14ac:dyDescent="0.25">
      <c r="A1277" t="s">
        <v>1529</v>
      </c>
      <c r="B1277">
        <v>1</v>
      </c>
      <c r="C1277" t="s">
        <v>7</v>
      </c>
      <c r="D1277">
        <v>0</v>
      </c>
      <c r="E1277">
        <v>0</v>
      </c>
      <c r="F1277">
        <v>9408</v>
      </c>
      <c r="G1277">
        <v>0</v>
      </c>
      <c r="H1277">
        <v>9408</v>
      </c>
      <c r="J1277">
        <v>710101833503</v>
      </c>
      <c r="K1277" t="s">
        <v>55</v>
      </c>
      <c r="L1277">
        <v>71</v>
      </c>
      <c r="M1277">
        <v>1.05</v>
      </c>
      <c r="N1277" t="s">
        <v>1528</v>
      </c>
    </row>
    <row r="1278" spans="1:14" x14ac:dyDescent="0.25">
      <c r="A1278" t="s">
        <v>1531</v>
      </c>
      <c r="B1278">
        <v>1</v>
      </c>
      <c r="C1278" t="s">
        <v>7</v>
      </c>
      <c r="D1278">
        <v>0</v>
      </c>
      <c r="E1278">
        <v>0</v>
      </c>
      <c r="F1278">
        <v>9408</v>
      </c>
      <c r="G1278">
        <v>0</v>
      </c>
      <c r="H1278">
        <v>9408</v>
      </c>
      <c r="J1278">
        <v>710101833515</v>
      </c>
      <c r="K1278" t="s">
        <v>55</v>
      </c>
      <c r="L1278">
        <v>71</v>
      </c>
      <c r="M1278">
        <v>1.05</v>
      </c>
      <c r="N1278" t="s">
        <v>1530</v>
      </c>
    </row>
    <row r="1279" spans="1:14" x14ac:dyDescent="0.25">
      <c r="A1279" t="s">
        <v>1533</v>
      </c>
      <c r="B1279">
        <v>1</v>
      </c>
      <c r="C1279" t="s">
        <v>7</v>
      </c>
      <c r="D1279">
        <v>0</v>
      </c>
      <c r="E1279">
        <v>0</v>
      </c>
      <c r="F1279">
        <v>9408</v>
      </c>
      <c r="G1279">
        <v>0</v>
      </c>
      <c r="H1279">
        <v>9408</v>
      </c>
      <c r="J1279">
        <v>710101833520</v>
      </c>
      <c r="K1279" t="s">
        <v>55</v>
      </c>
      <c r="L1279">
        <v>71</v>
      </c>
      <c r="M1279">
        <v>1.05</v>
      </c>
      <c r="N1279" t="s">
        <v>1532</v>
      </c>
    </row>
    <row r="1280" spans="1:14" x14ac:dyDescent="0.25">
      <c r="A1280" t="s">
        <v>1535</v>
      </c>
      <c r="B1280">
        <v>1</v>
      </c>
      <c r="C1280" t="s">
        <v>7</v>
      </c>
      <c r="D1280">
        <v>0</v>
      </c>
      <c r="E1280">
        <v>0</v>
      </c>
      <c r="F1280">
        <v>9408</v>
      </c>
      <c r="G1280">
        <v>0</v>
      </c>
      <c r="H1280">
        <v>9408</v>
      </c>
      <c r="J1280">
        <v>710101833532</v>
      </c>
      <c r="K1280" t="s">
        <v>55</v>
      </c>
      <c r="L1280">
        <v>71</v>
      </c>
      <c r="M1280">
        <v>1.05</v>
      </c>
      <c r="N1280" t="s">
        <v>1534</v>
      </c>
    </row>
    <row r="1281" spans="1:14" x14ac:dyDescent="0.25">
      <c r="A1281" t="s">
        <v>1537</v>
      </c>
      <c r="B1281">
        <v>1</v>
      </c>
      <c r="C1281" t="s">
        <v>7</v>
      </c>
      <c r="D1281">
        <v>0</v>
      </c>
      <c r="E1281">
        <v>0</v>
      </c>
      <c r="F1281">
        <v>896</v>
      </c>
      <c r="G1281">
        <v>0</v>
      </c>
      <c r="H1281">
        <v>896</v>
      </c>
      <c r="J1281">
        <v>710101833544</v>
      </c>
      <c r="K1281" t="s">
        <v>55</v>
      </c>
      <c r="L1281">
        <v>71</v>
      </c>
      <c r="M1281">
        <v>0.1</v>
      </c>
      <c r="N1281" t="s">
        <v>1536</v>
      </c>
    </row>
    <row r="1282" spans="1:14" x14ac:dyDescent="0.25">
      <c r="A1282" t="s">
        <v>1539</v>
      </c>
      <c r="B1282">
        <v>1</v>
      </c>
      <c r="C1282" t="s">
        <v>7</v>
      </c>
      <c r="D1282">
        <v>0</v>
      </c>
      <c r="E1282">
        <v>0</v>
      </c>
      <c r="F1282">
        <v>896</v>
      </c>
      <c r="G1282">
        <v>0</v>
      </c>
      <c r="H1282">
        <v>896</v>
      </c>
      <c r="J1282">
        <v>710101833556</v>
      </c>
      <c r="K1282" t="s">
        <v>55</v>
      </c>
      <c r="L1282">
        <v>71</v>
      </c>
      <c r="M1282">
        <v>0.1</v>
      </c>
      <c r="N1282" t="s">
        <v>1538</v>
      </c>
    </row>
    <row r="1283" spans="1:14" x14ac:dyDescent="0.25">
      <c r="A1283" t="s">
        <v>1541</v>
      </c>
      <c r="B1283">
        <v>1</v>
      </c>
      <c r="C1283" t="s">
        <v>7</v>
      </c>
      <c r="D1283">
        <v>0</v>
      </c>
      <c r="E1283">
        <v>0</v>
      </c>
      <c r="F1283">
        <v>896</v>
      </c>
      <c r="G1283">
        <v>0</v>
      </c>
      <c r="H1283">
        <v>896</v>
      </c>
      <c r="J1283">
        <v>710101833561</v>
      </c>
      <c r="K1283" t="s">
        <v>55</v>
      </c>
      <c r="L1283">
        <v>71</v>
      </c>
      <c r="M1283">
        <v>0.1</v>
      </c>
      <c r="N1283" t="s">
        <v>1540</v>
      </c>
    </row>
    <row r="1284" spans="1:14" x14ac:dyDescent="0.25">
      <c r="A1284" t="s">
        <v>1543</v>
      </c>
      <c r="B1284">
        <v>1</v>
      </c>
      <c r="C1284" t="s">
        <v>7</v>
      </c>
      <c r="D1284">
        <v>0</v>
      </c>
      <c r="E1284">
        <v>0</v>
      </c>
      <c r="F1284">
        <v>896</v>
      </c>
      <c r="G1284">
        <v>0</v>
      </c>
      <c r="H1284">
        <v>896</v>
      </c>
      <c r="J1284">
        <v>710101833573</v>
      </c>
      <c r="K1284" t="s">
        <v>55</v>
      </c>
      <c r="L1284">
        <v>71</v>
      </c>
      <c r="M1284">
        <v>0.1</v>
      </c>
      <c r="N1284" t="s">
        <v>1542</v>
      </c>
    </row>
    <row r="1285" spans="1:14" x14ac:dyDescent="0.25">
      <c r="A1285" t="s">
        <v>1545</v>
      </c>
      <c r="B1285">
        <v>1</v>
      </c>
      <c r="C1285" t="s">
        <v>7</v>
      </c>
      <c r="D1285">
        <v>0</v>
      </c>
      <c r="E1285">
        <v>0</v>
      </c>
      <c r="F1285">
        <v>896</v>
      </c>
      <c r="G1285">
        <v>0</v>
      </c>
      <c r="H1285">
        <v>896</v>
      </c>
      <c r="J1285">
        <v>710101833585</v>
      </c>
      <c r="K1285" t="s">
        <v>55</v>
      </c>
      <c r="L1285">
        <v>71</v>
      </c>
      <c r="M1285">
        <v>0.1</v>
      </c>
      <c r="N1285" t="s">
        <v>1544</v>
      </c>
    </row>
    <row r="1286" spans="1:14" x14ac:dyDescent="0.25">
      <c r="A1286" t="s">
        <v>1547</v>
      </c>
      <c r="B1286">
        <v>1</v>
      </c>
      <c r="C1286" t="s">
        <v>7</v>
      </c>
      <c r="D1286">
        <v>0</v>
      </c>
      <c r="E1286">
        <v>0</v>
      </c>
      <c r="F1286">
        <v>896</v>
      </c>
      <c r="G1286">
        <v>0</v>
      </c>
      <c r="H1286">
        <v>896</v>
      </c>
      <c r="K1286" t="s">
        <v>55</v>
      </c>
      <c r="L1286">
        <v>71</v>
      </c>
      <c r="M1286">
        <v>0.1</v>
      </c>
      <c r="N1286" t="s">
        <v>1546</v>
      </c>
    </row>
    <row r="1287" spans="1:14" x14ac:dyDescent="0.25">
      <c r="A1287" t="s">
        <v>1549</v>
      </c>
      <c r="B1287">
        <v>1</v>
      </c>
      <c r="C1287" t="s">
        <v>7</v>
      </c>
      <c r="D1287">
        <v>0</v>
      </c>
      <c r="E1287">
        <v>0</v>
      </c>
      <c r="F1287">
        <v>896</v>
      </c>
      <c r="G1287">
        <v>0</v>
      </c>
      <c r="H1287">
        <v>896</v>
      </c>
      <c r="J1287">
        <v>710104560143</v>
      </c>
      <c r="K1287" t="s">
        <v>55</v>
      </c>
      <c r="L1287">
        <v>71</v>
      </c>
      <c r="M1287">
        <v>0.1</v>
      </c>
      <c r="N1287" t="s">
        <v>1548</v>
      </c>
    </row>
    <row r="1288" spans="1:14" x14ac:dyDescent="0.25">
      <c r="A1288" t="s">
        <v>1551</v>
      </c>
      <c r="B1288">
        <v>1</v>
      </c>
      <c r="C1288" t="s">
        <v>7</v>
      </c>
      <c r="D1288">
        <v>0</v>
      </c>
      <c r="E1288">
        <v>0</v>
      </c>
      <c r="F1288">
        <v>896</v>
      </c>
      <c r="G1288">
        <v>0</v>
      </c>
      <c r="H1288">
        <v>896</v>
      </c>
      <c r="J1288">
        <v>710101833600</v>
      </c>
      <c r="K1288" t="s">
        <v>55</v>
      </c>
      <c r="L1288">
        <v>71</v>
      </c>
      <c r="M1288">
        <v>0.1</v>
      </c>
      <c r="N1288" t="s">
        <v>1550</v>
      </c>
    </row>
    <row r="1289" spans="1:14" x14ac:dyDescent="0.25">
      <c r="A1289" t="s">
        <v>1553</v>
      </c>
      <c r="B1289">
        <v>1</v>
      </c>
      <c r="C1289" t="s">
        <v>7</v>
      </c>
      <c r="D1289">
        <v>0</v>
      </c>
      <c r="E1289">
        <v>0</v>
      </c>
      <c r="F1289">
        <v>896</v>
      </c>
      <c r="G1289">
        <v>0</v>
      </c>
      <c r="H1289">
        <v>896</v>
      </c>
      <c r="J1289">
        <v>710104560155</v>
      </c>
      <c r="K1289" t="s">
        <v>55</v>
      </c>
      <c r="L1289">
        <v>71</v>
      </c>
      <c r="M1289">
        <v>0.1</v>
      </c>
      <c r="N1289" t="s">
        <v>1552</v>
      </c>
    </row>
    <row r="1290" spans="1:14" x14ac:dyDescent="0.25">
      <c r="A1290" t="s">
        <v>1555</v>
      </c>
      <c r="B1290">
        <v>1</v>
      </c>
      <c r="C1290" t="s">
        <v>7</v>
      </c>
      <c r="D1290">
        <v>0</v>
      </c>
      <c r="E1290">
        <v>0</v>
      </c>
      <c r="F1290">
        <v>896</v>
      </c>
      <c r="G1290">
        <v>0</v>
      </c>
      <c r="H1290">
        <v>896</v>
      </c>
      <c r="J1290">
        <v>710104560160</v>
      </c>
      <c r="K1290" t="s">
        <v>55</v>
      </c>
      <c r="L1290">
        <v>71</v>
      </c>
      <c r="M1290">
        <v>0.1</v>
      </c>
      <c r="N1290" t="s">
        <v>1554</v>
      </c>
    </row>
    <row r="1291" spans="1:14" x14ac:dyDescent="0.25">
      <c r="A1291" t="s">
        <v>1557</v>
      </c>
      <c r="B1291">
        <v>1</v>
      </c>
      <c r="C1291" t="s">
        <v>7</v>
      </c>
      <c r="D1291">
        <v>0</v>
      </c>
      <c r="E1291">
        <v>0</v>
      </c>
      <c r="F1291">
        <v>896</v>
      </c>
      <c r="G1291">
        <v>0</v>
      </c>
      <c r="H1291">
        <v>896</v>
      </c>
      <c r="J1291">
        <v>710104560172</v>
      </c>
      <c r="K1291" t="s">
        <v>55</v>
      </c>
      <c r="L1291">
        <v>71</v>
      </c>
      <c r="M1291">
        <v>0.1</v>
      </c>
      <c r="N1291" t="s">
        <v>1556</v>
      </c>
    </row>
    <row r="1292" spans="1:14" x14ac:dyDescent="0.25">
      <c r="A1292" t="s">
        <v>1559</v>
      </c>
      <c r="B1292">
        <v>1</v>
      </c>
      <c r="C1292" t="s">
        <v>7</v>
      </c>
      <c r="D1292">
        <v>0</v>
      </c>
      <c r="E1292">
        <v>0</v>
      </c>
      <c r="F1292">
        <v>896</v>
      </c>
      <c r="G1292">
        <v>0</v>
      </c>
      <c r="H1292">
        <v>896</v>
      </c>
      <c r="K1292" t="s">
        <v>55</v>
      </c>
      <c r="L1292">
        <v>71</v>
      </c>
      <c r="M1292">
        <v>0.1</v>
      </c>
      <c r="N1292" t="s">
        <v>1558</v>
      </c>
    </row>
    <row r="1293" spans="1:14" x14ac:dyDescent="0.25">
      <c r="A1293" t="s">
        <v>1561</v>
      </c>
      <c r="B1293">
        <v>1</v>
      </c>
      <c r="C1293" t="s">
        <v>7</v>
      </c>
      <c r="D1293">
        <v>0</v>
      </c>
      <c r="E1293">
        <v>0</v>
      </c>
      <c r="F1293">
        <v>12096</v>
      </c>
      <c r="G1293">
        <v>0</v>
      </c>
      <c r="H1293">
        <v>12096</v>
      </c>
      <c r="J1293">
        <v>710101833624</v>
      </c>
      <c r="K1293" t="s">
        <v>55</v>
      </c>
      <c r="L1293">
        <v>71</v>
      </c>
      <c r="M1293">
        <v>1.35</v>
      </c>
      <c r="N1293" t="s">
        <v>1560</v>
      </c>
    </row>
    <row r="1294" spans="1:14" x14ac:dyDescent="0.25">
      <c r="A1294" t="s">
        <v>1563</v>
      </c>
      <c r="B1294">
        <v>1</v>
      </c>
      <c r="C1294" t="s">
        <v>7</v>
      </c>
      <c r="D1294">
        <v>0</v>
      </c>
      <c r="E1294">
        <v>0</v>
      </c>
      <c r="F1294">
        <v>12096</v>
      </c>
      <c r="G1294">
        <v>0</v>
      </c>
      <c r="H1294">
        <v>12096</v>
      </c>
      <c r="J1294">
        <v>710101833636</v>
      </c>
      <c r="K1294" t="s">
        <v>55</v>
      </c>
      <c r="L1294">
        <v>71</v>
      </c>
      <c r="M1294">
        <v>1.35</v>
      </c>
      <c r="N1294" t="s">
        <v>1562</v>
      </c>
    </row>
    <row r="1295" spans="1:14" x14ac:dyDescent="0.25">
      <c r="A1295" t="s">
        <v>1565</v>
      </c>
      <c r="B1295">
        <v>1</v>
      </c>
      <c r="C1295" t="s">
        <v>7</v>
      </c>
      <c r="D1295">
        <v>0</v>
      </c>
      <c r="E1295">
        <v>0</v>
      </c>
      <c r="F1295">
        <v>12096</v>
      </c>
      <c r="G1295">
        <v>0</v>
      </c>
      <c r="H1295">
        <v>12096</v>
      </c>
      <c r="J1295">
        <v>710101833641</v>
      </c>
      <c r="K1295" t="s">
        <v>55</v>
      </c>
      <c r="L1295">
        <v>71</v>
      </c>
      <c r="M1295">
        <v>1.35</v>
      </c>
      <c r="N1295" t="s">
        <v>1564</v>
      </c>
    </row>
    <row r="1296" spans="1:14" x14ac:dyDescent="0.25">
      <c r="A1296" t="s">
        <v>1567</v>
      </c>
      <c r="B1296">
        <v>1</v>
      </c>
      <c r="C1296" t="s">
        <v>7</v>
      </c>
      <c r="D1296">
        <v>0</v>
      </c>
      <c r="E1296">
        <v>0</v>
      </c>
      <c r="F1296">
        <v>12096</v>
      </c>
      <c r="G1296">
        <v>0</v>
      </c>
      <c r="H1296">
        <v>12096</v>
      </c>
      <c r="J1296">
        <v>710101833653</v>
      </c>
      <c r="K1296" t="s">
        <v>55</v>
      </c>
      <c r="L1296">
        <v>71</v>
      </c>
      <c r="M1296">
        <v>1.35</v>
      </c>
      <c r="N1296" t="s">
        <v>1566</v>
      </c>
    </row>
    <row r="1297" spans="1:14" x14ac:dyDescent="0.25">
      <c r="A1297" t="s">
        <v>1569</v>
      </c>
      <c r="B1297">
        <v>1</v>
      </c>
      <c r="C1297" t="s">
        <v>7</v>
      </c>
      <c r="D1297">
        <v>0</v>
      </c>
      <c r="E1297">
        <v>0</v>
      </c>
      <c r="F1297">
        <v>12096</v>
      </c>
      <c r="G1297">
        <v>0</v>
      </c>
      <c r="H1297">
        <v>12096</v>
      </c>
      <c r="J1297">
        <v>710101833665</v>
      </c>
      <c r="K1297" t="s">
        <v>55</v>
      </c>
      <c r="L1297">
        <v>71</v>
      </c>
      <c r="M1297">
        <v>1.35</v>
      </c>
      <c r="N1297" t="s">
        <v>1568</v>
      </c>
    </row>
    <row r="1298" spans="1:14" x14ac:dyDescent="0.25">
      <c r="A1298" t="s">
        <v>1571</v>
      </c>
      <c r="B1298">
        <v>1</v>
      </c>
      <c r="C1298" t="s">
        <v>7</v>
      </c>
      <c r="D1298">
        <v>0</v>
      </c>
      <c r="E1298">
        <v>0</v>
      </c>
      <c r="F1298">
        <v>12096</v>
      </c>
      <c r="G1298">
        <v>0</v>
      </c>
      <c r="H1298">
        <v>12096</v>
      </c>
      <c r="J1298">
        <v>710101833670</v>
      </c>
      <c r="K1298" t="s">
        <v>55</v>
      </c>
      <c r="L1298">
        <v>71</v>
      </c>
      <c r="M1298">
        <v>1.35</v>
      </c>
      <c r="N1298" t="s">
        <v>1570</v>
      </c>
    </row>
    <row r="1299" spans="1:14" x14ac:dyDescent="0.25">
      <c r="A1299" t="s">
        <v>1573</v>
      </c>
      <c r="B1299">
        <v>1</v>
      </c>
      <c r="C1299" t="s">
        <v>7</v>
      </c>
      <c r="D1299">
        <v>0</v>
      </c>
      <c r="E1299">
        <v>0</v>
      </c>
      <c r="F1299">
        <v>12096</v>
      </c>
      <c r="G1299">
        <v>0</v>
      </c>
      <c r="H1299">
        <v>12096</v>
      </c>
      <c r="J1299">
        <v>710101833682</v>
      </c>
      <c r="K1299" t="s">
        <v>55</v>
      </c>
      <c r="L1299">
        <v>71</v>
      </c>
      <c r="M1299">
        <v>1.35</v>
      </c>
      <c r="N1299" t="s">
        <v>1572</v>
      </c>
    </row>
    <row r="1300" spans="1:14" x14ac:dyDescent="0.25">
      <c r="A1300" t="s">
        <v>1575</v>
      </c>
      <c r="B1300">
        <v>1</v>
      </c>
      <c r="C1300" t="s">
        <v>7</v>
      </c>
      <c r="D1300">
        <v>0</v>
      </c>
      <c r="E1300">
        <v>0</v>
      </c>
      <c r="F1300">
        <v>12096</v>
      </c>
      <c r="G1300">
        <v>0</v>
      </c>
      <c r="H1300">
        <v>12096</v>
      </c>
      <c r="J1300">
        <v>710101833694</v>
      </c>
      <c r="K1300" t="s">
        <v>55</v>
      </c>
      <c r="L1300">
        <v>71</v>
      </c>
      <c r="M1300">
        <v>1.35</v>
      </c>
      <c r="N1300" t="s">
        <v>1574</v>
      </c>
    </row>
    <row r="1301" spans="1:14" x14ac:dyDescent="0.25">
      <c r="A1301" t="s">
        <v>1577</v>
      </c>
      <c r="B1301">
        <v>1</v>
      </c>
      <c r="C1301" t="s">
        <v>7</v>
      </c>
      <c r="D1301">
        <v>0</v>
      </c>
      <c r="E1301">
        <v>0</v>
      </c>
      <c r="F1301">
        <v>12096</v>
      </c>
      <c r="G1301">
        <v>0</v>
      </c>
      <c r="H1301">
        <v>12096</v>
      </c>
      <c r="J1301">
        <v>710101833704</v>
      </c>
      <c r="K1301" t="s">
        <v>55</v>
      </c>
      <c r="L1301">
        <v>71</v>
      </c>
      <c r="M1301">
        <v>1.35</v>
      </c>
      <c r="N1301" t="s">
        <v>1576</v>
      </c>
    </row>
    <row r="1302" spans="1:14" x14ac:dyDescent="0.25">
      <c r="A1302" t="s">
        <v>1579</v>
      </c>
      <c r="B1302">
        <v>1</v>
      </c>
      <c r="C1302" t="s">
        <v>7</v>
      </c>
      <c r="D1302">
        <v>0</v>
      </c>
      <c r="E1302">
        <v>0</v>
      </c>
      <c r="F1302">
        <v>12096</v>
      </c>
      <c r="G1302">
        <v>0</v>
      </c>
      <c r="H1302">
        <v>12096</v>
      </c>
      <c r="J1302">
        <v>710101833716</v>
      </c>
      <c r="K1302" t="s">
        <v>55</v>
      </c>
      <c r="L1302">
        <v>71</v>
      </c>
      <c r="M1302">
        <v>1.35</v>
      </c>
      <c r="N1302" t="s">
        <v>1578</v>
      </c>
    </row>
    <row r="1303" spans="1:14" x14ac:dyDescent="0.25">
      <c r="A1303" t="s">
        <v>1581</v>
      </c>
      <c r="B1303">
        <v>1</v>
      </c>
      <c r="C1303" t="s">
        <v>7</v>
      </c>
      <c r="D1303">
        <v>0</v>
      </c>
      <c r="E1303">
        <v>0</v>
      </c>
      <c r="F1303">
        <v>12096</v>
      </c>
      <c r="G1303">
        <v>0</v>
      </c>
      <c r="H1303">
        <v>12096</v>
      </c>
      <c r="J1303">
        <v>710101833721</v>
      </c>
      <c r="K1303" t="s">
        <v>55</v>
      </c>
      <c r="L1303">
        <v>71</v>
      </c>
      <c r="M1303">
        <v>1.35</v>
      </c>
      <c r="N1303" t="s">
        <v>1580</v>
      </c>
    </row>
    <row r="1304" spans="1:14" x14ac:dyDescent="0.25">
      <c r="A1304" t="s">
        <v>1583</v>
      </c>
      <c r="B1304">
        <v>1</v>
      </c>
      <c r="C1304" t="s">
        <v>7</v>
      </c>
      <c r="D1304">
        <v>0</v>
      </c>
      <c r="E1304">
        <v>0</v>
      </c>
      <c r="F1304">
        <v>12096</v>
      </c>
      <c r="G1304">
        <v>0</v>
      </c>
      <c r="H1304">
        <v>12096</v>
      </c>
      <c r="J1304">
        <v>710101833733</v>
      </c>
      <c r="K1304" t="s">
        <v>55</v>
      </c>
      <c r="L1304">
        <v>71</v>
      </c>
      <c r="M1304">
        <v>1.35</v>
      </c>
      <c r="N1304" t="s">
        <v>1582</v>
      </c>
    </row>
    <row r="1305" spans="1:14" x14ac:dyDescent="0.25">
      <c r="A1305" t="s">
        <v>1585</v>
      </c>
      <c r="B1305">
        <v>1</v>
      </c>
      <c r="C1305" t="s">
        <v>7</v>
      </c>
      <c r="D1305">
        <v>0</v>
      </c>
      <c r="E1305">
        <v>0</v>
      </c>
      <c r="F1305">
        <v>12096</v>
      </c>
      <c r="G1305">
        <v>0</v>
      </c>
      <c r="H1305">
        <v>12096</v>
      </c>
      <c r="K1305" t="s">
        <v>55</v>
      </c>
      <c r="L1305">
        <v>71</v>
      </c>
      <c r="M1305">
        <v>1.35</v>
      </c>
      <c r="N1305" t="s">
        <v>1584</v>
      </c>
    </row>
    <row r="1306" spans="1:14" x14ac:dyDescent="0.25">
      <c r="A1306" t="s">
        <v>1587</v>
      </c>
      <c r="B1306">
        <v>1</v>
      </c>
      <c r="C1306" t="s">
        <v>1588</v>
      </c>
      <c r="D1306">
        <v>0</v>
      </c>
      <c r="E1306">
        <v>0</v>
      </c>
      <c r="F1306">
        <v>35840</v>
      </c>
      <c r="G1306">
        <v>0</v>
      </c>
      <c r="H1306">
        <v>35840</v>
      </c>
      <c r="K1306" t="s">
        <v>55</v>
      </c>
      <c r="L1306">
        <v>71</v>
      </c>
      <c r="M1306">
        <v>4</v>
      </c>
      <c r="N1306" t="s">
        <v>1586</v>
      </c>
    </row>
    <row r="1307" spans="1:14" x14ac:dyDescent="0.25">
      <c r="A1307" t="s">
        <v>1590</v>
      </c>
      <c r="B1307">
        <v>1</v>
      </c>
      <c r="C1307" t="s">
        <v>7</v>
      </c>
      <c r="D1307">
        <v>0</v>
      </c>
      <c r="E1307">
        <v>0</v>
      </c>
      <c r="F1307">
        <v>8512</v>
      </c>
      <c r="G1307">
        <v>0</v>
      </c>
      <c r="H1307">
        <v>8512</v>
      </c>
      <c r="K1307" t="s">
        <v>55</v>
      </c>
      <c r="L1307">
        <v>71</v>
      </c>
      <c r="M1307">
        <v>0.95</v>
      </c>
      <c r="N1307" t="s">
        <v>1589</v>
      </c>
    </row>
    <row r="1308" spans="1:14" x14ac:dyDescent="0.25">
      <c r="A1308" t="s">
        <v>1592</v>
      </c>
      <c r="B1308">
        <v>1</v>
      </c>
      <c r="C1308" t="s">
        <v>7</v>
      </c>
      <c r="D1308">
        <v>0</v>
      </c>
      <c r="E1308">
        <v>0</v>
      </c>
      <c r="F1308">
        <v>269</v>
      </c>
      <c r="G1308">
        <v>0</v>
      </c>
      <c r="H1308">
        <v>269</v>
      </c>
      <c r="K1308" t="s">
        <v>55</v>
      </c>
      <c r="L1308">
        <v>71</v>
      </c>
      <c r="M1308">
        <v>0.03</v>
      </c>
      <c r="N1308" t="s">
        <v>1591</v>
      </c>
    </row>
    <row r="1309" spans="1:14" x14ac:dyDescent="0.25">
      <c r="A1309" t="s">
        <v>1594</v>
      </c>
      <c r="B1309">
        <v>1</v>
      </c>
      <c r="C1309" t="s">
        <v>7</v>
      </c>
      <c r="D1309">
        <v>0</v>
      </c>
      <c r="E1309">
        <v>0</v>
      </c>
      <c r="F1309">
        <v>1254</v>
      </c>
      <c r="G1309">
        <v>0</v>
      </c>
      <c r="H1309">
        <v>1254</v>
      </c>
      <c r="K1309" t="s">
        <v>55</v>
      </c>
      <c r="L1309">
        <v>71</v>
      </c>
      <c r="M1309">
        <v>0.14000000000000001</v>
      </c>
      <c r="N1309" t="s">
        <v>1593</v>
      </c>
    </row>
    <row r="1310" spans="1:14" x14ac:dyDescent="0.25">
      <c r="A1310" t="s">
        <v>1596</v>
      </c>
      <c r="B1310">
        <v>1</v>
      </c>
      <c r="C1310" t="s">
        <v>7</v>
      </c>
      <c r="D1310">
        <v>0</v>
      </c>
      <c r="E1310">
        <v>0</v>
      </c>
      <c r="F1310">
        <v>1344</v>
      </c>
      <c r="G1310">
        <v>0</v>
      </c>
      <c r="H1310">
        <v>1344</v>
      </c>
      <c r="K1310" t="s">
        <v>55</v>
      </c>
      <c r="L1310">
        <v>71</v>
      </c>
      <c r="M1310">
        <v>0.15</v>
      </c>
      <c r="N1310" t="s">
        <v>1595</v>
      </c>
    </row>
    <row r="1311" spans="1:14" x14ac:dyDescent="0.25">
      <c r="A1311" t="s">
        <v>1598</v>
      </c>
      <c r="B1311">
        <v>1</v>
      </c>
      <c r="C1311" t="s">
        <v>7</v>
      </c>
      <c r="D1311">
        <v>0</v>
      </c>
      <c r="E1311">
        <v>0</v>
      </c>
      <c r="F1311">
        <v>1344</v>
      </c>
      <c r="G1311">
        <v>0</v>
      </c>
      <c r="H1311">
        <v>1344</v>
      </c>
      <c r="K1311" t="s">
        <v>55</v>
      </c>
      <c r="L1311">
        <v>71</v>
      </c>
      <c r="M1311">
        <v>0.15</v>
      </c>
      <c r="N1311" t="s">
        <v>1597</v>
      </c>
    </row>
    <row r="1312" spans="1:14" x14ac:dyDescent="0.25">
      <c r="A1312" t="s">
        <v>1600</v>
      </c>
      <c r="B1312">
        <v>1</v>
      </c>
      <c r="C1312" t="s">
        <v>7</v>
      </c>
      <c r="D1312">
        <v>0</v>
      </c>
      <c r="E1312">
        <v>0</v>
      </c>
      <c r="F1312">
        <v>717</v>
      </c>
      <c r="G1312">
        <v>0</v>
      </c>
      <c r="H1312">
        <v>717</v>
      </c>
      <c r="K1312" t="s">
        <v>55</v>
      </c>
      <c r="L1312">
        <v>71</v>
      </c>
      <c r="M1312">
        <v>0.08</v>
      </c>
      <c r="N1312" t="s">
        <v>1599</v>
      </c>
    </row>
    <row r="1313" spans="1:14" x14ac:dyDescent="0.25">
      <c r="A1313" t="s">
        <v>1602</v>
      </c>
      <c r="B1313">
        <v>1</v>
      </c>
      <c r="C1313" t="s">
        <v>7</v>
      </c>
      <c r="D1313">
        <v>0</v>
      </c>
      <c r="E1313">
        <v>0</v>
      </c>
      <c r="F1313">
        <v>2240</v>
      </c>
      <c r="G1313">
        <v>0</v>
      </c>
      <c r="H1313">
        <v>2240</v>
      </c>
      <c r="K1313" t="s">
        <v>55</v>
      </c>
      <c r="L1313">
        <v>71</v>
      </c>
      <c r="M1313">
        <v>0.25</v>
      </c>
      <c r="N1313" t="s">
        <v>1601</v>
      </c>
    </row>
    <row r="1314" spans="1:14" x14ac:dyDescent="0.25">
      <c r="A1314" t="s">
        <v>1604</v>
      </c>
      <c r="B1314">
        <v>1</v>
      </c>
      <c r="C1314" t="s">
        <v>7</v>
      </c>
      <c r="D1314">
        <v>0</v>
      </c>
      <c r="E1314">
        <v>0</v>
      </c>
      <c r="F1314">
        <v>1523</v>
      </c>
      <c r="G1314">
        <v>0</v>
      </c>
      <c r="H1314">
        <v>1523</v>
      </c>
      <c r="J1314">
        <v>710104342282</v>
      </c>
      <c r="K1314" t="s">
        <v>55</v>
      </c>
      <c r="L1314">
        <v>71</v>
      </c>
      <c r="M1314">
        <v>0.17</v>
      </c>
      <c r="N1314" t="s">
        <v>1603</v>
      </c>
    </row>
    <row r="1315" spans="1:14" x14ac:dyDescent="0.25">
      <c r="A1315" t="s">
        <v>1606</v>
      </c>
      <c r="B1315">
        <v>1</v>
      </c>
      <c r="C1315" t="s">
        <v>7</v>
      </c>
      <c r="D1315">
        <v>0</v>
      </c>
      <c r="E1315">
        <v>0</v>
      </c>
      <c r="F1315">
        <v>1523</v>
      </c>
      <c r="G1315">
        <v>0</v>
      </c>
      <c r="H1315">
        <v>1523</v>
      </c>
      <c r="J1315">
        <v>710101833745</v>
      </c>
      <c r="K1315" t="s">
        <v>55</v>
      </c>
      <c r="L1315">
        <v>71</v>
      </c>
      <c r="M1315">
        <v>0.17</v>
      </c>
      <c r="N1315" t="s">
        <v>1605</v>
      </c>
    </row>
    <row r="1316" spans="1:14" x14ac:dyDescent="0.25">
      <c r="A1316" t="s">
        <v>1608</v>
      </c>
      <c r="B1316">
        <v>1</v>
      </c>
      <c r="C1316" t="s">
        <v>7</v>
      </c>
      <c r="D1316">
        <v>0</v>
      </c>
      <c r="E1316">
        <v>0</v>
      </c>
      <c r="F1316">
        <v>1523</v>
      </c>
      <c r="G1316">
        <v>0</v>
      </c>
      <c r="H1316">
        <v>1523</v>
      </c>
      <c r="J1316">
        <v>710104560264</v>
      </c>
      <c r="K1316" t="s">
        <v>55</v>
      </c>
      <c r="L1316">
        <v>71</v>
      </c>
      <c r="M1316">
        <v>0.17</v>
      </c>
      <c r="N1316" t="s">
        <v>1607</v>
      </c>
    </row>
    <row r="1317" spans="1:14" x14ac:dyDescent="0.25">
      <c r="A1317" t="s">
        <v>1610</v>
      </c>
      <c r="B1317">
        <v>1</v>
      </c>
      <c r="C1317" t="s">
        <v>7</v>
      </c>
      <c r="D1317">
        <v>0</v>
      </c>
      <c r="E1317">
        <v>0</v>
      </c>
      <c r="F1317">
        <v>1523</v>
      </c>
      <c r="G1317">
        <v>0</v>
      </c>
      <c r="H1317">
        <v>1523</v>
      </c>
      <c r="J1317">
        <v>710101833750</v>
      </c>
      <c r="K1317" t="s">
        <v>55</v>
      </c>
      <c r="L1317">
        <v>71</v>
      </c>
      <c r="M1317">
        <v>0.17</v>
      </c>
      <c r="N1317" t="s">
        <v>1609</v>
      </c>
    </row>
    <row r="1318" spans="1:14" x14ac:dyDescent="0.25">
      <c r="A1318" t="s">
        <v>1612</v>
      </c>
      <c r="B1318">
        <v>1</v>
      </c>
      <c r="C1318" t="s">
        <v>7</v>
      </c>
      <c r="D1318">
        <v>0</v>
      </c>
      <c r="E1318">
        <v>0</v>
      </c>
      <c r="F1318">
        <v>1523</v>
      </c>
      <c r="G1318">
        <v>0</v>
      </c>
      <c r="H1318">
        <v>1523</v>
      </c>
      <c r="J1318">
        <v>710101833762</v>
      </c>
      <c r="K1318" t="s">
        <v>55</v>
      </c>
      <c r="L1318">
        <v>71</v>
      </c>
      <c r="M1318">
        <v>0.17</v>
      </c>
      <c r="N1318" t="s">
        <v>1611</v>
      </c>
    </row>
    <row r="1319" spans="1:14" x14ac:dyDescent="0.25">
      <c r="A1319" t="s">
        <v>1614</v>
      </c>
      <c r="B1319">
        <v>1</v>
      </c>
      <c r="C1319" t="s">
        <v>7</v>
      </c>
      <c r="D1319">
        <v>0</v>
      </c>
      <c r="E1319">
        <v>0</v>
      </c>
      <c r="F1319">
        <v>1523</v>
      </c>
      <c r="G1319">
        <v>0</v>
      </c>
      <c r="H1319">
        <v>1523</v>
      </c>
      <c r="J1319">
        <v>710102851843</v>
      </c>
      <c r="K1319" t="s">
        <v>55</v>
      </c>
      <c r="L1319">
        <v>71</v>
      </c>
      <c r="M1319">
        <v>0.17</v>
      </c>
      <c r="N1319" t="s">
        <v>1613</v>
      </c>
    </row>
    <row r="1320" spans="1:14" x14ac:dyDescent="0.25">
      <c r="A1320" t="s">
        <v>1616</v>
      </c>
      <c r="B1320">
        <v>1</v>
      </c>
      <c r="C1320" t="s">
        <v>7</v>
      </c>
      <c r="D1320">
        <v>0</v>
      </c>
      <c r="E1320">
        <v>0</v>
      </c>
      <c r="F1320">
        <v>1523</v>
      </c>
      <c r="G1320">
        <v>0</v>
      </c>
      <c r="H1320">
        <v>1523</v>
      </c>
      <c r="J1320">
        <v>710101833774</v>
      </c>
      <c r="K1320" t="s">
        <v>55</v>
      </c>
      <c r="L1320">
        <v>71</v>
      </c>
      <c r="M1320">
        <v>0.17</v>
      </c>
      <c r="N1320" t="s">
        <v>1615</v>
      </c>
    </row>
    <row r="1321" spans="1:14" x14ac:dyDescent="0.25">
      <c r="A1321" t="s">
        <v>1618</v>
      </c>
      <c r="B1321">
        <v>1</v>
      </c>
      <c r="C1321" t="s">
        <v>7</v>
      </c>
      <c r="D1321">
        <v>0</v>
      </c>
      <c r="E1321">
        <v>0</v>
      </c>
      <c r="F1321">
        <v>1523</v>
      </c>
      <c r="G1321">
        <v>0</v>
      </c>
      <c r="H1321">
        <v>1523</v>
      </c>
      <c r="J1321">
        <v>710101833786</v>
      </c>
      <c r="K1321" t="s">
        <v>55</v>
      </c>
      <c r="L1321">
        <v>71</v>
      </c>
      <c r="M1321">
        <v>0.17</v>
      </c>
      <c r="N1321" t="s">
        <v>1617</v>
      </c>
    </row>
    <row r="1322" spans="1:14" x14ac:dyDescent="0.25">
      <c r="A1322" t="s">
        <v>1620</v>
      </c>
      <c r="B1322">
        <v>1</v>
      </c>
      <c r="C1322" t="s">
        <v>7</v>
      </c>
      <c r="D1322">
        <v>0</v>
      </c>
      <c r="E1322">
        <v>0</v>
      </c>
      <c r="F1322">
        <v>1523</v>
      </c>
      <c r="G1322">
        <v>0</v>
      </c>
      <c r="H1322">
        <v>1523</v>
      </c>
      <c r="J1322">
        <v>710105130436</v>
      </c>
      <c r="K1322" t="s">
        <v>55</v>
      </c>
      <c r="L1322">
        <v>71</v>
      </c>
      <c r="M1322">
        <v>0.17</v>
      </c>
      <c r="N1322" t="s">
        <v>1619</v>
      </c>
    </row>
    <row r="1323" spans="1:14" x14ac:dyDescent="0.25">
      <c r="A1323" t="s">
        <v>1622</v>
      </c>
      <c r="B1323">
        <v>1</v>
      </c>
      <c r="C1323" t="s">
        <v>7</v>
      </c>
      <c r="D1323">
        <v>0</v>
      </c>
      <c r="E1323">
        <v>0</v>
      </c>
      <c r="F1323">
        <v>1523</v>
      </c>
      <c r="G1323">
        <v>0</v>
      </c>
      <c r="H1323">
        <v>1523</v>
      </c>
      <c r="J1323">
        <v>710102533660</v>
      </c>
      <c r="K1323" t="s">
        <v>55</v>
      </c>
      <c r="L1323">
        <v>71</v>
      </c>
      <c r="M1323">
        <v>0.17</v>
      </c>
      <c r="N1323" t="s">
        <v>1621</v>
      </c>
    </row>
    <row r="1324" spans="1:14" x14ac:dyDescent="0.25">
      <c r="A1324" t="s">
        <v>1624</v>
      </c>
      <c r="B1324">
        <v>1</v>
      </c>
      <c r="C1324" t="s">
        <v>7</v>
      </c>
      <c r="D1324">
        <v>0</v>
      </c>
      <c r="E1324">
        <v>0</v>
      </c>
      <c r="F1324">
        <v>1523</v>
      </c>
      <c r="G1324">
        <v>0</v>
      </c>
      <c r="H1324">
        <v>1523</v>
      </c>
      <c r="J1324">
        <v>710104560276</v>
      </c>
      <c r="K1324" t="s">
        <v>55</v>
      </c>
      <c r="L1324">
        <v>71</v>
      </c>
      <c r="M1324">
        <v>0.17</v>
      </c>
      <c r="N1324" t="s">
        <v>1623</v>
      </c>
    </row>
    <row r="1325" spans="1:14" x14ac:dyDescent="0.25">
      <c r="A1325" t="s">
        <v>1626</v>
      </c>
      <c r="B1325">
        <v>1</v>
      </c>
      <c r="C1325" t="s">
        <v>7</v>
      </c>
      <c r="D1325">
        <v>0</v>
      </c>
      <c r="E1325">
        <v>0</v>
      </c>
      <c r="F1325">
        <v>1523</v>
      </c>
      <c r="G1325">
        <v>0</v>
      </c>
      <c r="H1325">
        <v>1523</v>
      </c>
      <c r="K1325" t="s">
        <v>55</v>
      </c>
      <c r="L1325">
        <v>71</v>
      </c>
      <c r="M1325">
        <v>0.17</v>
      </c>
      <c r="N1325" t="s">
        <v>1625</v>
      </c>
    </row>
    <row r="1326" spans="1:14" x14ac:dyDescent="0.25">
      <c r="A1326" t="s">
        <v>1628</v>
      </c>
      <c r="B1326">
        <v>1</v>
      </c>
      <c r="C1326" t="s">
        <v>7</v>
      </c>
      <c r="D1326">
        <v>0</v>
      </c>
      <c r="E1326">
        <v>0</v>
      </c>
      <c r="F1326">
        <v>2509</v>
      </c>
      <c r="G1326">
        <v>0</v>
      </c>
      <c r="H1326">
        <v>2509</v>
      </c>
      <c r="K1326" t="s">
        <v>55</v>
      </c>
      <c r="L1326">
        <v>71</v>
      </c>
      <c r="M1326">
        <v>0.28000000000000003</v>
      </c>
      <c r="N1326" t="s">
        <v>1627</v>
      </c>
    </row>
    <row r="1327" spans="1:14" x14ac:dyDescent="0.25">
      <c r="A1327" t="s">
        <v>1630</v>
      </c>
      <c r="B1327">
        <v>1</v>
      </c>
      <c r="C1327" t="s">
        <v>7</v>
      </c>
      <c r="D1327">
        <v>0</v>
      </c>
      <c r="E1327">
        <v>0</v>
      </c>
      <c r="F1327">
        <v>2509</v>
      </c>
      <c r="G1327">
        <v>0</v>
      </c>
      <c r="H1327">
        <v>2509</v>
      </c>
      <c r="J1327">
        <v>710102073842</v>
      </c>
      <c r="K1327" t="s">
        <v>55</v>
      </c>
      <c r="L1327">
        <v>71</v>
      </c>
      <c r="M1327">
        <v>0.28000000000000003</v>
      </c>
      <c r="N1327" t="s">
        <v>1629</v>
      </c>
    </row>
    <row r="1328" spans="1:14" x14ac:dyDescent="0.25">
      <c r="A1328" t="s">
        <v>1632</v>
      </c>
      <c r="B1328">
        <v>1</v>
      </c>
      <c r="C1328" t="s">
        <v>7</v>
      </c>
      <c r="D1328">
        <v>0</v>
      </c>
      <c r="E1328">
        <v>0</v>
      </c>
      <c r="F1328">
        <v>2509</v>
      </c>
      <c r="G1328">
        <v>0</v>
      </c>
      <c r="H1328">
        <v>2509</v>
      </c>
      <c r="J1328">
        <v>710100808925</v>
      </c>
      <c r="K1328" t="s">
        <v>55</v>
      </c>
      <c r="L1328">
        <v>71</v>
      </c>
      <c r="M1328">
        <v>0.28000000000000003</v>
      </c>
      <c r="N1328" t="s">
        <v>1631</v>
      </c>
    </row>
    <row r="1329" spans="1:14" x14ac:dyDescent="0.25">
      <c r="A1329" t="s">
        <v>1634</v>
      </c>
      <c r="B1329">
        <v>1</v>
      </c>
      <c r="C1329" t="s">
        <v>7</v>
      </c>
      <c r="D1329">
        <v>0</v>
      </c>
      <c r="E1329">
        <v>0</v>
      </c>
      <c r="F1329">
        <v>1613</v>
      </c>
      <c r="G1329">
        <v>0</v>
      </c>
      <c r="H1329">
        <v>1613</v>
      </c>
      <c r="J1329">
        <v>710102073854</v>
      </c>
      <c r="K1329" t="s">
        <v>55</v>
      </c>
      <c r="L1329">
        <v>71</v>
      </c>
      <c r="M1329">
        <v>0.18</v>
      </c>
      <c r="N1329" t="s">
        <v>1633</v>
      </c>
    </row>
    <row r="1330" spans="1:14" x14ac:dyDescent="0.25">
      <c r="A1330" t="s">
        <v>1636</v>
      </c>
      <c r="B1330">
        <v>1</v>
      </c>
      <c r="C1330" t="s">
        <v>7</v>
      </c>
      <c r="D1330">
        <v>0</v>
      </c>
      <c r="E1330">
        <v>0</v>
      </c>
      <c r="F1330">
        <v>1344</v>
      </c>
      <c r="G1330">
        <v>0</v>
      </c>
      <c r="H1330">
        <v>1344</v>
      </c>
      <c r="J1330">
        <v>710104342294</v>
      </c>
      <c r="K1330" t="s">
        <v>55</v>
      </c>
      <c r="L1330">
        <v>71</v>
      </c>
      <c r="M1330">
        <v>0.15</v>
      </c>
      <c r="N1330" t="s">
        <v>1635</v>
      </c>
    </row>
    <row r="1331" spans="1:14" x14ac:dyDescent="0.25">
      <c r="A1331" t="s">
        <v>1638</v>
      </c>
      <c r="B1331">
        <v>1</v>
      </c>
      <c r="C1331" t="s">
        <v>7</v>
      </c>
      <c r="D1331">
        <v>0</v>
      </c>
      <c r="E1331">
        <v>0</v>
      </c>
      <c r="F1331">
        <v>1344</v>
      </c>
      <c r="G1331">
        <v>0</v>
      </c>
      <c r="H1331">
        <v>1344</v>
      </c>
      <c r="J1331">
        <v>710104342304</v>
      </c>
      <c r="K1331" t="s">
        <v>55</v>
      </c>
      <c r="L1331">
        <v>71</v>
      </c>
      <c r="M1331">
        <v>0.15</v>
      </c>
      <c r="N1331" t="s">
        <v>1637</v>
      </c>
    </row>
    <row r="1332" spans="1:14" x14ac:dyDescent="0.25">
      <c r="A1332" t="s">
        <v>1640</v>
      </c>
      <c r="B1332">
        <v>1</v>
      </c>
      <c r="C1332" t="s">
        <v>7</v>
      </c>
      <c r="D1332">
        <v>0</v>
      </c>
      <c r="E1332">
        <v>0</v>
      </c>
      <c r="F1332">
        <v>2688</v>
      </c>
      <c r="G1332">
        <v>0</v>
      </c>
      <c r="H1332">
        <v>2688</v>
      </c>
      <c r="K1332" t="s">
        <v>55</v>
      </c>
      <c r="L1332">
        <v>71</v>
      </c>
      <c r="M1332">
        <v>0.3</v>
      </c>
      <c r="N1332" t="s">
        <v>1639</v>
      </c>
    </row>
    <row r="1333" spans="1:14" x14ac:dyDescent="0.25">
      <c r="A1333" t="s">
        <v>1642</v>
      </c>
      <c r="B1333">
        <v>1</v>
      </c>
      <c r="C1333" t="s">
        <v>7</v>
      </c>
      <c r="D1333">
        <v>0</v>
      </c>
      <c r="E1333">
        <v>0</v>
      </c>
      <c r="F1333">
        <v>2688</v>
      </c>
      <c r="G1333">
        <v>0</v>
      </c>
      <c r="H1333">
        <v>2688</v>
      </c>
      <c r="K1333" t="s">
        <v>55</v>
      </c>
      <c r="L1333">
        <v>71</v>
      </c>
      <c r="M1333">
        <v>0.3</v>
      </c>
      <c r="N1333" t="s">
        <v>1641</v>
      </c>
    </row>
    <row r="1334" spans="1:14" x14ac:dyDescent="0.25">
      <c r="A1334" t="s">
        <v>1644</v>
      </c>
      <c r="B1334">
        <v>1</v>
      </c>
      <c r="C1334" t="s">
        <v>7</v>
      </c>
      <c r="D1334">
        <v>0</v>
      </c>
      <c r="E1334">
        <v>0</v>
      </c>
      <c r="F1334">
        <v>2688</v>
      </c>
      <c r="G1334">
        <v>0</v>
      </c>
      <c r="H1334">
        <v>2688</v>
      </c>
      <c r="K1334" t="s">
        <v>55</v>
      </c>
      <c r="L1334">
        <v>71</v>
      </c>
      <c r="M1334">
        <v>0.3</v>
      </c>
      <c r="N1334" t="s">
        <v>1643</v>
      </c>
    </row>
    <row r="1335" spans="1:14" x14ac:dyDescent="0.25">
      <c r="A1335" t="s">
        <v>1646</v>
      </c>
      <c r="B1335">
        <v>1</v>
      </c>
      <c r="C1335" t="s">
        <v>7</v>
      </c>
      <c r="D1335">
        <v>0</v>
      </c>
      <c r="E1335">
        <v>0</v>
      </c>
      <c r="F1335">
        <v>2688</v>
      </c>
      <c r="G1335">
        <v>0</v>
      </c>
      <c r="H1335">
        <v>2688</v>
      </c>
      <c r="K1335" t="s">
        <v>55</v>
      </c>
      <c r="L1335">
        <v>71</v>
      </c>
      <c r="M1335">
        <v>0.3</v>
      </c>
      <c r="N1335" t="s">
        <v>1645</v>
      </c>
    </row>
    <row r="1336" spans="1:14" x14ac:dyDescent="0.25">
      <c r="A1336" t="s">
        <v>1648</v>
      </c>
      <c r="B1336">
        <v>1</v>
      </c>
      <c r="C1336" t="s">
        <v>7</v>
      </c>
      <c r="D1336">
        <v>0</v>
      </c>
      <c r="E1336">
        <v>0</v>
      </c>
      <c r="F1336">
        <v>896</v>
      </c>
      <c r="G1336">
        <v>0</v>
      </c>
      <c r="H1336">
        <v>896</v>
      </c>
      <c r="K1336" t="s">
        <v>55</v>
      </c>
      <c r="L1336">
        <v>71</v>
      </c>
      <c r="M1336">
        <v>0.1</v>
      </c>
      <c r="N1336" t="s">
        <v>1647</v>
      </c>
    </row>
    <row r="1337" spans="1:14" x14ac:dyDescent="0.25">
      <c r="A1337" t="s">
        <v>1650</v>
      </c>
      <c r="B1337">
        <v>1</v>
      </c>
      <c r="C1337" t="s">
        <v>7</v>
      </c>
      <c r="D1337">
        <v>0</v>
      </c>
      <c r="E1337">
        <v>0</v>
      </c>
      <c r="F1337">
        <v>896</v>
      </c>
      <c r="G1337">
        <v>0</v>
      </c>
      <c r="H1337">
        <v>896</v>
      </c>
      <c r="K1337" t="s">
        <v>55</v>
      </c>
      <c r="L1337">
        <v>71</v>
      </c>
      <c r="M1337">
        <v>0.1</v>
      </c>
      <c r="N1337" t="s">
        <v>1649</v>
      </c>
    </row>
    <row r="1338" spans="1:14" x14ac:dyDescent="0.25">
      <c r="A1338" t="s">
        <v>1652</v>
      </c>
      <c r="B1338">
        <v>1</v>
      </c>
      <c r="C1338" t="s">
        <v>7</v>
      </c>
      <c r="D1338">
        <v>0</v>
      </c>
      <c r="E1338">
        <v>0</v>
      </c>
      <c r="F1338">
        <v>896</v>
      </c>
      <c r="G1338">
        <v>0</v>
      </c>
      <c r="H1338">
        <v>896</v>
      </c>
      <c r="K1338" t="s">
        <v>55</v>
      </c>
      <c r="L1338">
        <v>71</v>
      </c>
      <c r="M1338">
        <v>0.1</v>
      </c>
      <c r="N1338" t="s">
        <v>1651</v>
      </c>
    </row>
    <row r="1339" spans="1:14" x14ac:dyDescent="0.25">
      <c r="A1339" t="s">
        <v>1654</v>
      </c>
      <c r="B1339">
        <v>1</v>
      </c>
      <c r="C1339" t="s">
        <v>7</v>
      </c>
      <c r="D1339">
        <v>0</v>
      </c>
      <c r="E1339">
        <v>0</v>
      </c>
      <c r="F1339">
        <v>896</v>
      </c>
      <c r="G1339">
        <v>0</v>
      </c>
      <c r="H1339">
        <v>896</v>
      </c>
      <c r="K1339" t="s">
        <v>55</v>
      </c>
      <c r="L1339">
        <v>71</v>
      </c>
      <c r="M1339">
        <v>0.1</v>
      </c>
      <c r="N1339" t="s">
        <v>1653</v>
      </c>
    </row>
    <row r="1340" spans="1:14" x14ac:dyDescent="0.25">
      <c r="A1340" t="s">
        <v>1656</v>
      </c>
      <c r="B1340">
        <v>1</v>
      </c>
      <c r="C1340" t="s">
        <v>7</v>
      </c>
      <c r="D1340">
        <v>0</v>
      </c>
      <c r="E1340">
        <v>0</v>
      </c>
      <c r="F1340">
        <v>896</v>
      </c>
      <c r="G1340">
        <v>0</v>
      </c>
      <c r="H1340">
        <v>896</v>
      </c>
      <c r="K1340" t="s">
        <v>55</v>
      </c>
      <c r="L1340">
        <v>71</v>
      </c>
      <c r="M1340">
        <v>0.1</v>
      </c>
      <c r="N1340" t="s">
        <v>1655</v>
      </c>
    </row>
    <row r="1341" spans="1:14" x14ac:dyDescent="0.25">
      <c r="A1341" t="s">
        <v>1658</v>
      </c>
      <c r="B1341">
        <v>1</v>
      </c>
      <c r="C1341" t="s">
        <v>7</v>
      </c>
      <c r="D1341">
        <v>0</v>
      </c>
      <c r="E1341">
        <v>0</v>
      </c>
      <c r="F1341">
        <v>896</v>
      </c>
      <c r="G1341">
        <v>0</v>
      </c>
      <c r="H1341">
        <v>896</v>
      </c>
      <c r="K1341" t="s">
        <v>55</v>
      </c>
      <c r="L1341">
        <v>71</v>
      </c>
      <c r="M1341">
        <v>0.1</v>
      </c>
      <c r="N1341" t="s">
        <v>1657</v>
      </c>
    </row>
    <row r="1342" spans="1:14" x14ac:dyDescent="0.25">
      <c r="A1342" t="s">
        <v>1660</v>
      </c>
      <c r="B1342">
        <v>1</v>
      </c>
      <c r="C1342" t="s">
        <v>7</v>
      </c>
      <c r="D1342">
        <v>0</v>
      </c>
      <c r="E1342">
        <v>0</v>
      </c>
      <c r="F1342">
        <v>2688</v>
      </c>
      <c r="G1342">
        <v>0</v>
      </c>
      <c r="H1342">
        <v>2688</v>
      </c>
      <c r="K1342" t="s">
        <v>55</v>
      </c>
      <c r="L1342">
        <v>71</v>
      </c>
      <c r="M1342">
        <v>0.3</v>
      </c>
      <c r="N1342" t="s">
        <v>1659</v>
      </c>
    </row>
    <row r="1343" spans="1:14" x14ac:dyDescent="0.25">
      <c r="A1343" t="s">
        <v>1662</v>
      </c>
      <c r="B1343">
        <v>1</v>
      </c>
      <c r="C1343" t="s">
        <v>7</v>
      </c>
      <c r="D1343">
        <v>0</v>
      </c>
      <c r="E1343">
        <v>0</v>
      </c>
      <c r="F1343">
        <v>2688</v>
      </c>
      <c r="G1343">
        <v>0</v>
      </c>
      <c r="H1343">
        <v>2688</v>
      </c>
      <c r="K1343" t="s">
        <v>55</v>
      </c>
      <c r="L1343">
        <v>71</v>
      </c>
      <c r="M1343">
        <v>0.3</v>
      </c>
      <c r="N1343" t="s">
        <v>1661</v>
      </c>
    </row>
    <row r="1344" spans="1:14" x14ac:dyDescent="0.25">
      <c r="A1344" t="s">
        <v>1664</v>
      </c>
      <c r="B1344">
        <v>1</v>
      </c>
      <c r="C1344" t="s">
        <v>7</v>
      </c>
      <c r="D1344">
        <v>0</v>
      </c>
      <c r="E1344">
        <v>0</v>
      </c>
      <c r="F1344">
        <v>1792</v>
      </c>
      <c r="G1344">
        <v>0</v>
      </c>
      <c r="H1344">
        <v>1792</v>
      </c>
      <c r="J1344">
        <v>710105131005</v>
      </c>
      <c r="K1344" t="s">
        <v>55</v>
      </c>
      <c r="L1344">
        <v>71</v>
      </c>
      <c r="M1344">
        <v>0.2</v>
      </c>
      <c r="N1344" t="s">
        <v>1663</v>
      </c>
    </row>
    <row r="1345" spans="1:14" x14ac:dyDescent="0.25">
      <c r="A1345" t="s">
        <v>1666</v>
      </c>
      <c r="B1345">
        <v>1</v>
      </c>
      <c r="C1345" t="s">
        <v>7</v>
      </c>
      <c r="D1345">
        <v>0</v>
      </c>
      <c r="E1345">
        <v>0</v>
      </c>
      <c r="F1345">
        <v>1792</v>
      </c>
      <c r="G1345">
        <v>0</v>
      </c>
      <c r="H1345">
        <v>1792</v>
      </c>
      <c r="K1345" t="s">
        <v>55</v>
      </c>
      <c r="L1345">
        <v>71</v>
      </c>
      <c r="M1345">
        <v>0.2</v>
      </c>
      <c r="N1345" t="s">
        <v>1665</v>
      </c>
    </row>
    <row r="1346" spans="1:14" x14ac:dyDescent="0.25">
      <c r="A1346" t="s">
        <v>1668</v>
      </c>
      <c r="B1346">
        <v>1</v>
      </c>
      <c r="C1346" t="s">
        <v>7</v>
      </c>
      <c r="D1346">
        <v>0</v>
      </c>
      <c r="E1346">
        <v>0</v>
      </c>
      <c r="F1346">
        <v>717</v>
      </c>
      <c r="G1346">
        <v>0</v>
      </c>
      <c r="H1346">
        <v>717</v>
      </c>
      <c r="K1346" t="s">
        <v>55</v>
      </c>
      <c r="L1346">
        <v>71</v>
      </c>
      <c r="M1346">
        <v>0.08</v>
      </c>
      <c r="N1346" t="s">
        <v>1667</v>
      </c>
    </row>
    <row r="1347" spans="1:14" x14ac:dyDescent="0.25">
      <c r="A1347" t="s">
        <v>1670</v>
      </c>
      <c r="B1347">
        <v>1</v>
      </c>
      <c r="C1347" t="s">
        <v>7</v>
      </c>
      <c r="D1347">
        <v>0</v>
      </c>
      <c r="E1347">
        <v>0</v>
      </c>
      <c r="F1347">
        <v>269</v>
      </c>
      <c r="G1347">
        <v>0</v>
      </c>
      <c r="H1347">
        <v>269</v>
      </c>
      <c r="J1347">
        <v>710113868363</v>
      </c>
      <c r="K1347" t="s">
        <v>55</v>
      </c>
      <c r="L1347">
        <v>71</v>
      </c>
      <c r="M1347">
        <v>0.03</v>
      </c>
      <c r="N1347" t="s">
        <v>1669</v>
      </c>
    </row>
    <row r="1348" spans="1:14" x14ac:dyDescent="0.25">
      <c r="A1348" t="s">
        <v>1672</v>
      </c>
      <c r="B1348">
        <v>1</v>
      </c>
      <c r="C1348" t="s">
        <v>7</v>
      </c>
      <c r="D1348">
        <v>0</v>
      </c>
      <c r="E1348">
        <v>0</v>
      </c>
      <c r="F1348">
        <v>269</v>
      </c>
      <c r="G1348">
        <v>0</v>
      </c>
      <c r="H1348">
        <v>269</v>
      </c>
      <c r="J1348">
        <v>710113868375</v>
      </c>
      <c r="K1348" t="s">
        <v>55</v>
      </c>
      <c r="L1348">
        <v>71</v>
      </c>
      <c r="M1348">
        <v>0.03</v>
      </c>
      <c r="N1348" t="s">
        <v>1671</v>
      </c>
    </row>
    <row r="1349" spans="1:14" x14ac:dyDescent="0.25">
      <c r="A1349" t="s">
        <v>1674</v>
      </c>
      <c r="B1349">
        <v>1</v>
      </c>
      <c r="C1349" t="s">
        <v>7</v>
      </c>
      <c r="D1349">
        <v>0</v>
      </c>
      <c r="E1349">
        <v>0</v>
      </c>
      <c r="F1349">
        <v>269</v>
      </c>
      <c r="G1349">
        <v>0</v>
      </c>
      <c r="H1349">
        <v>269</v>
      </c>
      <c r="J1349">
        <v>710113868380</v>
      </c>
      <c r="K1349" t="s">
        <v>55</v>
      </c>
      <c r="L1349">
        <v>71</v>
      </c>
      <c r="M1349">
        <v>0.03</v>
      </c>
      <c r="N1349" t="s">
        <v>1673</v>
      </c>
    </row>
    <row r="1350" spans="1:14" x14ac:dyDescent="0.25">
      <c r="A1350" t="s">
        <v>1676</v>
      </c>
      <c r="B1350">
        <v>1</v>
      </c>
      <c r="C1350" t="s">
        <v>7</v>
      </c>
      <c r="D1350">
        <v>0</v>
      </c>
      <c r="E1350">
        <v>0</v>
      </c>
      <c r="F1350">
        <v>269</v>
      </c>
      <c r="G1350">
        <v>0</v>
      </c>
      <c r="H1350">
        <v>269</v>
      </c>
      <c r="J1350">
        <v>710113868392</v>
      </c>
      <c r="K1350" t="s">
        <v>55</v>
      </c>
      <c r="L1350">
        <v>71</v>
      </c>
      <c r="M1350">
        <v>0.03</v>
      </c>
      <c r="N1350" t="s">
        <v>1675</v>
      </c>
    </row>
    <row r="1351" spans="1:14" x14ac:dyDescent="0.25">
      <c r="A1351" t="s">
        <v>1678</v>
      </c>
      <c r="B1351">
        <v>1</v>
      </c>
      <c r="C1351" t="s">
        <v>7</v>
      </c>
      <c r="D1351">
        <v>0</v>
      </c>
      <c r="E1351">
        <v>0</v>
      </c>
      <c r="F1351">
        <v>269</v>
      </c>
      <c r="G1351">
        <v>0</v>
      </c>
      <c r="H1351">
        <v>269</v>
      </c>
      <c r="J1351">
        <v>710110810644</v>
      </c>
      <c r="K1351" t="s">
        <v>55</v>
      </c>
      <c r="L1351">
        <v>71</v>
      </c>
      <c r="M1351">
        <v>0.03</v>
      </c>
      <c r="N1351" t="s">
        <v>1677</v>
      </c>
    </row>
    <row r="1352" spans="1:14" x14ac:dyDescent="0.25">
      <c r="A1352" t="s">
        <v>1680</v>
      </c>
      <c r="B1352">
        <v>1</v>
      </c>
      <c r="C1352" t="s">
        <v>7</v>
      </c>
      <c r="D1352">
        <v>0</v>
      </c>
      <c r="E1352">
        <v>0</v>
      </c>
      <c r="F1352">
        <v>269</v>
      </c>
      <c r="G1352">
        <v>0</v>
      </c>
      <c r="H1352">
        <v>269</v>
      </c>
      <c r="J1352">
        <v>710110810656</v>
      </c>
      <c r="K1352" t="s">
        <v>55</v>
      </c>
      <c r="L1352">
        <v>71</v>
      </c>
      <c r="M1352">
        <v>0.03</v>
      </c>
      <c r="N1352" t="s">
        <v>1679</v>
      </c>
    </row>
    <row r="1353" spans="1:14" x14ac:dyDescent="0.25">
      <c r="A1353" t="s">
        <v>1682</v>
      </c>
      <c r="B1353">
        <v>1</v>
      </c>
      <c r="C1353" t="s">
        <v>7</v>
      </c>
      <c r="D1353">
        <v>0</v>
      </c>
      <c r="E1353">
        <v>0</v>
      </c>
      <c r="F1353">
        <v>269</v>
      </c>
      <c r="G1353">
        <v>0</v>
      </c>
      <c r="H1353">
        <v>269</v>
      </c>
      <c r="J1353">
        <v>710110810661</v>
      </c>
      <c r="K1353" t="s">
        <v>55</v>
      </c>
      <c r="L1353">
        <v>71</v>
      </c>
      <c r="M1353">
        <v>0.03</v>
      </c>
      <c r="N1353" t="s">
        <v>1681</v>
      </c>
    </row>
    <row r="1354" spans="1:14" x14ac:dyDescent="0.25">
      <c r="A1354" t="s">
        <v>1684</v>
      </c>
      <c r="B1354">
        <v>1</v>
      </c>
      <c r="C1354" t="s">
        <v>7</v>
      </c>
      <c r="D1354">
        <v>0</v>
      </c>
      <c r="E1354">
        <v>0</v>
      </c>
      <c r="F1354">
        <v>269</v>
      </c>
      <c r="G1354">
        <v>0</v>
      </c>
      <c r="H1354">
        <v>269</v>
      </c>
      <c r="J1354">
        <v>710114421452</v>
      </c>
      <c r="K1354" t="s">
        <v>55</v>
      </c>
      <c r="L1354">
        <v>71</v>
      </c>
      <c r="M1354">
        <v>0.03</v>
      </c>
      <c r="N1354" t="s">
        <v>1683</v>
      </c>
    </row>
    <row r="1355" spans="1:14" x14ac:dyDescent="0.25">
      <c r="A1355" t="s">
        <v>1686</v>
      </c>
      <c r="B1355">
        <v>1</v>
      </c>
      <c r="C1355" t="s">
        <v>7</v>
      </c>
      <c r="D1355">
        <v>0</v>
      </c>
      <c r="E1355">
        <v>0</v>
      </c>
      <c r="F1355">
        <v>269</v>
      </c>
      <c r="G1355">
        <v>0</v>
      </c>
      <c r="H1355">
        <v>269</v>
      </c>
      <c r="J1355">
        <v>710112533841</v>
      </c>
      <c r="K1355" t="s">
        <v>55</v>
      </c>
      <c r="L1355">
        <v>71</v>
      </c>
      <c r="M1355">
        <v>0.03</v>
      </c>
      <c r="N1355" t="s">
        <v>1685</v>
      </c>
    </row>
    <row r="1356" spans="1:14" x14ac:dyDescent="0.25">
      <c r="A1356" t="s">
        <v>1688</v>
      </c>
      <c r="B1356">
        <v>1</v>
      </c>
      <c r="C1356" t="s">
        <v>7</v>
      </c>
      <c r="D1356">
        <v>0</v>
      </c>
      <c r="E1356">
        <v>0</v>
      </c>
      <c r="F1356">
        <v>269</v>
      </c>
      <c r="G1356">
        <v>0</v>
      </c>
      <c r="H1356">
        <v>269</v>
      </c>
      <c r="K1356" t="s">
        <v>55</v>
      </c>
      <c r="L1356">
        <v>71</v>
      </c>
      <c r="M1356">
        <v>0.03</v>
      </c>
      <c r="N1356" t="s">
        <v>1687</v>
      </c>
    </row>
    <row r="1357" spans="1:14" x14ac:dyDescent="0.25">
      <c r="A1357" t="s">
        <v>1690</v>
      </c>
      <c r="B1357">
        <v>1</v>
      </c>
      <c r="C1357" t="s">
        <v>7</v>
      </c>
      <c r="D1357">
        <v>0</v>
      </c>
      <c r="E1357">
        <v>0</v>
      </c>
      <c r="F1357">
        <v>269</v>
      </c>
      <c r="G1357">
        <v>0</v>
      </c>
      <c r="H1357">
        <v>269</v>
      </c>
      <c r="K1357" t="s">
        <v>55</v>
      </c>
      <c r="L1357">
        <v>71</v>
      </c>
      <c r="M1357">
        <v>0.03</v>
      </c>
      <c r="N1357" t="s">
        <v>1689</v>
      </c>
    </row>
    <row r="1358" spans="1:14" x14ac:dyDescent="0.25">
      <c r="A1358" t="s">
        <v>1692</v>
      </c>
      <c r="B1358">
        <v>1</v>
      </c>
      <c r="C1358" t="s">
        <v>7</v>
      </c>
      <c r="D1358">
        <v>0</v>
      </c>
      <c r="E1358">
        <v>0</v>
      </c>
      <c r="F1358">
        <v>269</v>
      </c>
      <c r="G1358">
        <v>0</v>
      </c>
      <c r="H1358">
        <v>269</v>
      </c>
      <c r="K1358" t="s">
        <v>55</v>
      </c>
      <c r="L1358">
        <v>71</v>
      </c>
      <c r="M1358">
        <v>0.03</v>
      </c>
      <c r="N1358" t="s">
        <v>1691</v>
      </c>
    </row>
    <row r="1359" spans="1:14" x14ac:dyDescent="0.25">
      <c r="A1359" t="s">
        <v>1694</v>
      </c>
      <c r="B1359">
        <v>1</v>
      </c>
      <c r="C1359" t="s">
        <v>7</v>
      </c>
      <c r="D1359">
        <v>0</v>
      </c>
      <c r="E1359">
        <v>0</v>
      </c>
      <c r="F1359">
        <v>269</v>
      </c>
      <c r="G1359">
        <v>0</v>
      </c>
      <c r="H1359">
        <v>269</v>
      </c>
      <c r="J1359">
        <v>710113868402</v>
      </c>
      <c r="K1359" t="s">
        <v>55</v>
      </c>
      <c r="L1359">
        <v>71</v>
      </c>
      <c r="M1359">
        <v>0.03</v>
      </c>
      <c r="N1359" t="s">
        <v>1693</v>
      </c>
    </row>
    <row r="1360" spans="1:14" x14ac:dyDescent="0.25">
      <c r="A1360" t="s">
        <v>1696</v>
      </c>
      <c r="B1360">
        <v>1</v>
      </c>
      <c r="C1360" t="s">
        <v>7</v>
      </c>
      <c r="D1360">
        <v>0</v>
      </c>
      <c r="E1360">
        <v>0</v>
      </c>
      <c r="F1360">
        <v>269</v>
      </c>
      <c r="G1360">
        <v>0</v>
      </c>
      <c r="H1360">
        <v>269</v>
      </c>
      <c r="J1360">
        <v>710113868414</v>
      </c>
      <c r="K1360" t="s">
        <v>55</v>
      </c>
      <c r="L1360">
        <v>71</v>
      </c>
      <c r="M1360">
        <v>0.03</v>
      </c>
      <c r="N1360" t="s">
        <v>1695</v>
      </c>
    </row>
    <row r="1361" spans="1:14" x14ac:dyDescent="0.25">
      <c r="A1361" t="s">
        <v>1698</v>
      </c>
      <c r="B1361">
        <v>1</v>
      </c>
      <c r="C1361" t="s">
        <v>7</v>
      </c>
      <c r="D1361">
        <v>0</v>
      </c>
      <c r="E1361">
        <v>0</v>
      </c>
      <c r="F1361">
        <v>269</v>
      </c>
      <c r="G1361">
        <v>0</v>
      </c>
      <c r="H1361">
        <v>269</v>
      </c>
      <c r="J1361">
        <v>710113868426</v>
      </c>
      <c r="K1361" t="s">
        <v>55</v>
      </c>
      <c r="L1361">
        <v>71</v>
      </c>
      <c r="M1361">
        <v>0.03</v>
      </c>
      <c r="N1361" t="s">
        <v>1697</v>
      </c>
    </row>
    <row r="1362" spans="1:14" x14ac:dyDescent="0.25">
      <c r="A1362" t="s">
        <v>1700</v>
      </c>
      <c r="B1362">
        <v>1</v>
      </c>
      <c r="C1362" t="s">
        <v>7</v>
      </c>
      <c r="D1362">
        <v>0</v>
      </c>
      <c r="E1362">
        <v>0</v>
      </c>
      <c r="F1362">
        <v>269</v>
      </c>
      <c r="G1362">
        <v>0</v>
      </c>
      <c r="H1362">
        <v>269</v>
      </c>
      <c r="K1362" t="s">
        <v>55</v>
      </c>
      <c r="L1362">
        <v>71</v>
      </c>
      <c r="M1362">
        <v>0.03</v>
      </c>
      <c r="N1362" t="s">
        <v>1699</v>
      </c>
    </row>
    <row r="1363" spans="1:14" x14ac:dyDescent="0.25">
      <c r="A1363" t="s">
        <v>1702</v>
      </c>
      <c r="B1363">
        <v>1</v>
      </c>
      <c r="C1363" t="s">
        <v>7</v>
      </c>
      <c r="D1363">
        <v>0</v>
      </c>
      <c r="E1363">
        <v>0</v>
      </c>
      <c r="F1363">
        <v>269</v>
      </c>
      <c r="G1363">
        <v>0</v>
      </c>
      <c r="H1363">
        <v>269</v>
      </c>
      <c r="J1363">
        <v>710112073863</v>
      </c>
      <c r="K1363" t="s">
        <v>55</v>
      </c>
      <c r="L1363">
        <v>71</v>
      </c>
      <c r="M1363">
        <v>0.03</v>
      </c>
      <c r="N1363" t="s">
        <v>1701</v>
      </c>
    </row>
    <row r="1364" spans="1:14" x14ac:dyDescent="0.25">
      <c r="A1364" t="s">
        <v>1704</v>
      </c>
      <c r="B1364">
        <v>1</v>
      </c>
      <c r="C1364" t="s">
        <v>7</v>
      </c>
      <c r="D1364">
        <v>0</v>
      </c>
      <c r="E1364">
        <v>0</v>
      </c>
      <c r="F1364">
        <v>269</v>
      </c>
      <c r="G1364">
        <v>0</v>
      </c>
      <c r="H1364">
        <v>269</v>
      </c>
      <c r="K1364" t="s">
        <v>55</v>
      </c>
      <c r="L1364">
        <v>71</v>
      </c>
      <c r="M1364">
        <v>0.03</v>
      </c>
      <c r="N1364" t="s">
        <v>1703</v>
      </c>
    </row>
    <row r="1365" spans="1:14" x14ac:dyDescent="0.25">
      <c r="A1365" t="s">
        <v>1706</v>
      </c>
      <c r="B1365">
        <v>1</v>
      </c>
      <c r="C1365" t="s">
        <v>7</v>
      </c>
      <c r="D1365">
        <v>0</v>
      </c>
      <c r="E1365">
        <v>0</v>
      </c>
      <c r="F1365">
        <v>269</v>
      </c>
      <c r="G1365">
        <v>0</v>
      </c>
      <c r="H1365">
        <v>269</v>
      </c>
      <c r="K1365" t="s">
        <v>55</v>
      </c>
      <c r="L1365">
        <v>71</v>
      </c>
      <c r="M1365">
        <v>0.03</v>
      </c>
      <c r="N1365" t="s">
        <v>1705</v>
      </c>
    </row>
    <row r="1366" spans="1:14" x14ac:dyDescent="0.25">
      <c r="A1366" t="s">
        <v>1708</v>
      </c>
      <c r="B1366">
        <v>1</v>
      </c>
      <c r="C1366" t="s">
        <v>7</v>
      </c>
      <c r="D1366">
        <v>0</v>
      </c>
      <c r="E1366">
        <v>0</v>
      </c>
      <c r="F1366">
        <v>269</v>
      </c>
      <c r="G1366">
        <v>0</v>
      </c>
      <c r="H1366">
        <v>269</v>
      </c>
      <c r="K1366" t="s">
        <v>55</v>
      </c>
      <c r="L1366">
        <v>71</v>
      </c>
      <c r="M1366">
        <v>0.03</v>
      </c>
      <c r="N1366" t="s">
        <v>1707</v>
      </c>
    </row>
    <row r="1367" spans="1:14" x14ac:dyDescent="0.25">
      <c r="A1367" t="s">
        <v>1710</v>
      </c>
      <c r="B1367">
        <v>1</v>
      </c>
      <c r="C1367" t="s">
        <v>7</v>
      </c>
      <c r="D1367">
        <v>0</v>
      </c>
      <c r="E1367">
        <v>0</v>
      </c>
      <c r="F1367">
        <v>269</v>
      </c>
      <c r="G1367">
        <v>0</v>
      </c>
      <c r="H1367">
        <v>269</v>
      </c>
      <c r="K1367" t="s">
        <v>55</v>
      </c>
      <c r="L1367">
        <v>71</v>
      </c>
      <c r="M1367">
        <v>0.03</v>
      </c>
      <c r="N1367" t="s">
        <v>1709</v>
      </c>
    </row>
    <row r="1368" spans="1:14" x14ac:dyDescent="0.25">
      <c r="A1368" t="s">
        <v>1712</v>
      </c>
      <c r="B1368">
        <v>1</v>
      </c>
      <c r="C1368" t="s">
        <v>7</v>
      </c>
      <c r="D1368">
        <v>0</v>
      </c>
      <c r="E1368">
        <v>0</v>
      </c>
      <c r="F1368">
        <v>269</v>
      </c>
      <c r="G1368">
        <v>0</v>
      </c>
      <c r="H1368">
        <v>269</v>
      </c>
      <c r="K1368" t="s">
        <v>55</v>
      </c>
      <c r="L1368">
        <v>71</v>
      </c>
      <c r="M1368">
        <v>0.03</v>
      </c>
      <c r="N1368" t="s">
        <v>1711</v>
      </c>
    </row>
    <row r="1369" spans="1:14" x14ac:dyDescent="0.25">
      <c r="A1369" t="s">
        <v>1714</v>
      </c>
      <c r="B1369">
        <v>1</v>
      </c>
      <c r="C1369" t="s">
        <v>7</v>
      </c>
      <c r="D1369">
        <v>0</v>
      </c>
      <c r="E1369">
        <v>0</v>
      </c>
      <c r="F1369">
        <v>269</v>
      </c>
      <c r="G1369">
        <v>0</v>
      </c>
      <c r="H1369">
        <v>269</v>
      </c>
      <c r="K1369" t="s">
        <v>55</v>
      </c>
      <c r="L1369">
        <v>71</v>
      </c>
      <c r="M1369">
        <v>0.03</v>
      </c>
      <c r="N1369" t="s">
        <v>1713</v>
      </c>
    </row>
    <row r="1370" spans="1:14" x14ac:dyDescent="0.25">
      <c r="A1370" t="s">
        <v>1716</v>
      </c>
      <c r="B1370">
        <v>1</v>
      </c>
      <c r="C1370" t="s">
        <v>7</v>
      </c>
      <c r="D1370">
        <v>0</v>
      </c>
      <c r="E1370">
        <v>0</v>
      </c>
      <c r="F1370">
        <v>269</v>
      </c>
      <c r="G1370">
        <v>0</v>
      </c>
      <c r="H1370">
        <v>269</v>
      </c>
      <c r="J1370">
        <v>710113868431</v>
      </c>
      <c r="K1370" t="s">
        <v>55</v>
      </c>
      <c r="L1370">
        <v>71</v>
      </c>
      <c r="M1370">
        <v>0.03</v>
      </c>
      <c r="N1370" t="s">
        <v>1715</v>
      </c>
    </row>
    <row r="1371" spans="1:14" x14ac:dyDescent="0.25">
      <c r="A1371" t="s">
        <v>1718</v>
      </c>
      <c r="B1371">
        <v>1</v>
      </c>
      <c r="C1371" t="s">
        <v>7</v>
      </c>
      <c r="D1371">
        <v>0</v>
      </c>
      <c r="E1371">
        <v>0</v>
      </c>
      <c r="F1371">
        <v>269</v>
      </c>
      <c r="G1371">
        <v>0</v>
      </c>
      <c r="H1371">
        <v>269</v>
      </c>
      <c r="K1371" t="s">
        <v>55</v>
      </c>
      <c r="L1371">
        <v>71</v>
      </c>
      <c r="M1371">
        <v>0.03</v>
      </c>
      <c r="N1371" t="s">
        <v>1717</v>
      </c>
    </row>
    <row r="1372" spans="1:14" x14ac:dyDescent="0.25">
      <c r="A1372" t="s">
        <v>1720</v>
      </c>
      <c r="B1372">
        <v>1</v>
      </c>
      <c r="C1372" t="s">
        <v>7</v>
      </c>
      <c r="D1372">
        <v>0</v>
      </c>
      <c r="E1372">
        <v>0</v>
      </c>
      <c r="F1372">
        <v>269</v>
      </c>
      <c r="G1372">
        <v>0</v>
      </c>
      <c r="H1372">
        <v>269</v>
      </c>
      <c r="J1372">
        <v>710113191784</v>
      </c>
      <c r="K1372" t="s">
        <v>55</v>
      </c>
      <c r="L1372">
        <v>71</v>
      </c>
      <c r="M1372">
        <v>0.03</v>
      </c>
      <c r="N1372" t="s">
        <v>1719</v>
      </c>
    </row>
    <row r="1373" spans="1:14" x14ac:dyDescent="0.25">
      <c r="A1373" t="s">
        <v>1722</v>
      </c>
      <c r="B1373">
        <v>1</v>
      </c>
      <c r="C1373" t="s">
        <v>7</v>
      </c>
      <c r="D1373">
        <v>0</v>
      </c>
      <c r="E1373">
        <v>0</v>
      </c>
      <c r="F1373">
        <v>269</v>
      </c>
      <c r="G1373">
        <v>0</v>
      </c>
      <c r="H1373">
        <v>269</v>
      </c>
      <c r="J1373">
        <v>710112073875</v>
      </c>
      <c r="K1373" t="s">
        <v>55</v>
      </c>
      <c r="L1373">
        <v>71</v>
      </c>
      <c r="M1373">
        <v>0.03</v>
      </c>
      <c r="N1373" t="s">
        <v>1721</v>
      </c>
    </row>
    <row r="1374" spans="1:14" x14ac:dyDescent="0.25">
      <c r="A1374" t="s">
        <v>1724</v>
      </c>
      <c r="B1374">
        <v>1</v>
      </c>
      <c r="C1374" t="s">
        <v>7</v>
      </c>
      <c r="D1374">
        <v>0</v>
      </c>
      <c r="E1374">
        <v>0</v>
      </c>
      <c r="F1374">
        <v>269</v>
      </c>
      <c r="G1374">
        <v>0</v>
      </c>
      <c r="H1374">
        <v>269</v>
      </c>
      <c r="J1374">
        <v>710112073880</v>
      </c>
      <c r="K1374" t="s">
        <v>55</v>
      </c>
      <c r="L1374">
        <v>71</v>
      </c>
      <c r="M1374">
        <v>0.03</v>
      </c>
      <c r="N1374" t="s">
        <v>1723</v>
      </c>
    </row>
    <row r="1375" spans="1:14" x14ac:dyDescent="0.25">
      <c r="A1375" t="s">
        <v>1726</v>
      </c>
      <c r="B1375">
        <v>1</v>
      </c>
      <c r="C1375" t="s">
        <v>7</v>
      </c>
      <c r="D1375">
        <v>0</v>
      </c>
      <c r="E1375">
        <v>0</v>
      </c>
      <c r="F1375">
        <v>269</v>
      </c>
      <c r="G1375">
        <v>0</v>
      </c>
      <c r="H1375">
        <v>269</v>
      </c>
      <c r="K1375" t="s">
        <v>55</v>
      </c>
      <c r="L1375">
        <v>71</v>
      </c>
      <c r="M1375">
        <v>0.03</v>
      </c>
      <c r="N1375" t="s">
        <v>1725</v>
      </c>
    </row>
    <row r="1376" spans="1:14" x14ac:dyDescent="0.25">
      <c r="A1376" t="s">
        <v>1728</v>
      </c>
      <c r="B1376">
        <v>1</v>
      </c>
      <c r="C1376" t="s">
        <v>7</v>
      </c>
      <c r="D1376">
        <v>0</v>
      </c>
      <c r="E1376">
        <v>0</v>
      </c>
      <c r="F1376">
        <v>269</v>
      </c>
      <c r="G1376">
        <v>0</v>
      </c>
      <c r="H1376">
        <v>269</v>
      </c>
      <c r="J1376">
        <v>710114421464</v>
      </c>
      <c r="K1376" t="s">
        <v>55</v>
      </c>
      <c r="L1376">
        <v>71</v>
      </c>
      <c r="M1376">
        <v>0.03</v>
      </c>
      <c r="N1376" t="s">
        <v>1727</v>
      </c>
    </row>
    <row r="1377" spans="1:14" x14ac:dyDescent="0.25">
      <c r="A1377" t="s">
        <v>1730</v>
      </c>
      <c r="B1377">
        <v>1</v>
      </c>
      <c r="C1377" t="s">
        <v>7</v>
      </c>
      <c r="D1377">
        <v>0</v>
      </c>
      <c r="E1377">
        <v>0</v>
      </c>
      <c r="F1377">
        <v>538</v>
      </c>
      <c r="G1377">
        <v>0</v>
      </c>
      <c r="H1377">
        <v>538</v>
      </c>
      <c r="J1377">
        <v>710113868535</v>
      </c>
      <c r="K1377" t="s">
        <v>55</v>
      </c>
      <c r="L1377">
        <v>71</v>
      </c>
      <c r="M1377">
        <v>0.06</v>
      </c>
      <c r="N1377" t="s">
        <v>1729</v>
      </c>
    </row>
    <row r="1378" spans="1:14" x14ac:dyDescent="0.25">
      <c r="A1378" t="s">
        <v>1732</v>
      </c>
      <c r="B1378">
        <v>1</v>
      </c>
      <c r="C1378" t="s">
        <v>7</v>
      </c>
      <c r="D1378">
        <v>0</v>
      </c>
      <c r="E1378">
        <v>0</v>
      </c>
      <c r="F1378">
        <v>538</v>
      </c>
      <c r="G1378">
        <v>0</v>
      </c>
      <c r="H1378">
        <v>538</v>
      </c>
      <c r="K1378" t="s">
        <v>55</v>
      </c>
      <c r="L1378">
        <v>71</v>
      </c>
      <c r="M1378">
        <v>0.06</v>
      </c>
      <c r="N1378" t="s">
        <v>1731</v>
      </c>
    </row>
    <row r="1379" spans="1:14" x14ac:dyDescent="0.25">
      <c r="A1379" t="s">
        <v>1734</v>
      </c>
      <c r="B1379">
        <v>1</v>
      </c>
      <c r="C1379" t="s">
        <v>7</v>
      </c>
      <c r="D1379">
        <v>0</v>
      </c>
      <c r="E1379">
        <v>0</v>
      </c>
      <c r="F1379">
        <v>538</v>
      </c>
      <c r="G1379">
        <v>0</v>
      </c>
      <c r="H1379">
        <v>538</v>
      </c>
      <c r="J1379">
        <v>710113868540</v>
      </c>
      <c r="K1379" t="s">
        <v>55</v>
      </c>
      <c r="L1379">
        <v>71</v>
      </c>
      <c r="M1379">
        <v>0.06</v>
      </c>
      <c r="N1379" t="s">
        <v>1733</v>
      </c>
    </row>
    <row r="1380" spans="1:14" x14ac:dyDescent="0.25">
      <c r="A1380" t="s">
        <v>1736</v>
      </c>
      <c r="B1380">
        <v>1</v>
      </c>
      <c r="C1380" t="s">
        <v>7</v>
      </c>
      <c r="D1380">
        <v>0</v>
      </c>
      <c r="E1380">
        <v>0</v>
      </c>
      <c r="F1380">
        <v>538</v>
      </c>
      <c r="G1380">
        <v>0</v>
      </c>
      <c r="H1380">
        <v>538</v>
      </c>
      <c r="J1380">
        <v>710113868552</v>
      </c>
      <c r="K1380" t="s">
        <v>55</v>
      </c>
      <c r="L1380">
        <v>71</v>
      </c>
      <c r="M1380">
        <v>0.06</v>
      </c>
      <c r="N1380" t="s">
        <v>1735</v>
      </c>
    </row>
    <row r="1381" spans="1:14" x14ac:dyDescent="0.25">
      <c r="A1381" t="s">
        <v>1738</v>
      </c>
      <c r="B1381">
        <v>1</v>
      </c>
      <c r="C1381" t="s">
        <v>7</v>
      </c>
      <c r="D1381">
        <v>0</v>
      </c>
      <c r="E1381">
        <v>0</v>
      </c>
      <c r="F1381">
        <v>538</v>
      </c>
      <c r="G1381">
        <v>0</v>
      </c>
      <c r="H1381">
        <v>538</v>
      </c>
      <c r="K1381" t="s">
        <v>55</v>
      </c>
      <c r="L1381">
        <v>71</v>
      </c>
      <c r="M1381">
        <v>0.06</v>
      </c>
      <c r="N1381" t="s">
        <v>1737</v>
      </c>
    </row>
    <row r="1382" spans="1:14" x14ac:dyDescent="0.25">
      <c r="A1382" t="s">
        <v>1740</v>
      </c>
      <c r="B1382">
        <v>1</v>
      </c>
      <c r="C1382" t="s">
        <v>7</v>
      </c>
      <c r="D1382">
        <v>0</v>
      </c>
      <c r="E1382">
        <v>0</v>
      </c>
      <c r="F1382">
        <v>538</v>
      </c>
      <c r="G1382">
        <v>0</v>
      </c>
      <c r="H1382">
        <v>538</v>
      </c>
      <c r="J1382">
        <v>710113868564</v>
      </c>
      <c r="K1382" t="s">
        <v>55</v>
      </c>
      <c r="L1382">
        <v>71</v>
      </c>
      <c r="M1382">
        <v>0.06</v>
      </c>
      <c r="N1382" t="s">
        <v>1739</v>
      </c>
    </row>
    <row r="1383" spans="1:14" x14ac:dyDescent="0.25">
      <c r="A1383" t="s">
        <v>1742</v>
      </c>
      <c r="B1383">
        <v>1</v>
      </c>
      <c r="C1383" t="s">
        <v>7</v>
      </c>
      <c r="D1383">
        <v>0</v>
      </c>
      <c r="E1383">
        <v>0</v>
      </c>
      <c r="F1383">
        <v>538</v>
      </c>
      <c r="G1383">
        <v>0</v>
      </c>
      <c r="H1383">
        <v>538</v>
      </c>
      <c r="J1383">
        <v>710113868576</v>
      </c>
      <c r="K1383" t="s">
        <v>55</v>
      </c>
      <c r="L1383">
        <v>71</v>
      </c>
      <c r="M1383">
        <v>0.06</v>
      </c>
      <c r="N1383" t="s">
        <v>1741</v>
      </c>
    </row>
    <row r="1384" spans="1:14" x14ac:dyDescent="0.25">
      <c r="A1384" t="s">
        <v>1744</v>
      </c>
      <c r="B1384">
        <v>1</v>
      </c>
      <c r="C1384" t="s">
        <v>7</v>
      </c>
      <c r="D1384">
        <v>0</v>
      </c>
      <c r="E1384">
        <v>0</v>
      </c>
      <c r="F1384">
        <v>538</v>
      </c>
      <c r="G1384">
        <v>0</v>
      </c>
      <c r="H1384">
        <v>538</v>
      </c>
      <c r="J1384">
        <v>710114495406</v>
      </c>
      <c r="K1384" t="s">
        <v>55</v>
      </c>
      <c r="L1384">
        <v>71</v>
      </c>
      <c r="M1384">
        <v>0.06</v>
      </c>
      <c r="N1384" t="s">
        <v>1743</v>
      </c>
    </row>
    <row r="1385" spans="1:14" x14ac:dyDescent="0.25">
      <c r="A1385" t="s">
        <v>1746</v>
      </c>
      <c r="B1385">
        <v>1</v>
      </c>
      <c r="C1385" t="s">
        <v>7</v>
      </c>
      <c r="D1385">
        <v>0</v>
      </c>
      <c r="E1385">
        <v>0</v>
      </c>
      <c r="F1385">
        <v>538</v>
      </c>
      <c r="G1385">
        <v>0</v>
      </c>
      <c r="H1385">
        <v>538</v>
      </c>
      <c r="J1385">
        <v>710112741040</v>
      </c>
      <c r="K1385" t="s">
        <v>55</v>
      </c>
      <c r="L1385">
        <v>71</v>
      </c>
      <c r="M1385">
        <v>0.06</v>
      </c>
      <c r="N1385" t="s">
        <v>1745</v>
      </c>
    </row>
    <row r="1386" spans="1:14" x14ac:dyDescent="0.25">
      <c r="A1386" t="s">
        <v>1748</v>
      </c>
      <c r="B1386">
        <v>1</v>
      </c>
      <c r="C1386" t="s">
        <v>24</v>
      </c>
      <c r="D1386">
        <v>0</v>
      </c>
      <c r="E1386">
        <v>0</v>
      </c>
      <c r="F1386">
        <v>806</v>
      </c>
      <c r="G1386">
        <v>0</v>
      </c>
      <c r="H1386">
        <v>806</v>
      </c>
      <c r="K1386" t="s">
        <v>55</v>
      </c>
      <c r="L1386">
        <v>71</v>
      </c>
      <c r="M1386">
        <v>0.09</v>
      </c>
      <c r="N1386" t="s">
        <v>1747</v>
      </c>
    </row>
    <row r="1387" spans="1:14" x14ac:dyDescent="0.25">
      <c r="A1387" t="s">
        <v>1750</v>
      </c>
      <c r="B1387">
        <v>1</v>
      </c>
      <c r="C1387" t="s">
        <v>24</v>
      </c>
      <c r="D1387">
        <v>0</v>
      </c>
      <c r="E1387">
        <v>0</v>
      </c>
      <c r="F1387">
        <v>1344</v>
      </c>
      <c r="G1387">
        <v>0</v>
      </c>
      <c r="H1387">
        <v>1344</v>
      </c>
      <c r="J1387">
        <v>710115076322</v>
      </c>
      <c r="K1387" t="s">
        <v>55</v>
      </c>
      <c r="L1387">
        <v>71</v>
      </c>
      <c r="M1387">
        <v>0.15</v>
      </c>
      <c r="N1387" t="s">
        <v>1749</v>
      </c>
    </row>
    <row r="1388" spans="1:14" x14ac:dyDescent="0.25">
      <c r="A1388" t="s">
        <v>1752</v>
      </c>
      <c r="B1388">
        <v>1</v>
      </c>
      <c r="C1388" t="s">
        <v>7</v>
      </c>
      <c r="D1388">
        <v>0</v>
      </c>
      <c r="E1388">
        <v>0</v>
      </c>
      <c r="F1388">
        <v>538</v>
      </c>
      <c r="G1388">
        <v>0</v>
      </c>
      <c r="H1388">
        <v>538</v>
      </c>
      <c r="J1388">
        <v>710112741052</v>
      </c>
      <c r="K1388" t="s">
        <v>55</v>
      </c>
      <c r="L1388">
        <v>71</v>
      </c>
      <c r="M1388">
        <v>0.06</v>
      </c>
      <c r="N1388" t="s">
        <v>1751</v>
      </c>
    </row>
    <row r="1389" spans="1:14" x14ac:dyDescent="0.25">
      <c r="A1389" t="s">
        <v>1754</v>
      </c>
      <c r="B1389">
        <v>1</v>
      </c>
      <c r="C1389" t="s">
        <v>7</v>
      </c>
      <c r="D1389">
        <v>0</v>
      </c>
      <c r="E1389">
        <v>0</v>
      </c>
      <c r="F1389">
        <v>538</v>
      </c>
      <c r="G1389">
        <v>0</v>
      </c>
      <c r="H1389">
        <v>538</v>
      </c>
      <c r="J1389">
        <v>710112741064</v>
      </c>
      <c r="K1389" t="s">
        <v>55</v>
      </c>
      <c r="L1389">
        <v>71</v>
      </c>
      <c r="M1389">
        <v>0.06</v>
      </c>
      <c r="N1389" t="s">
        <v>1753</v>
      </c>
    </row>
    <row r="1390" spans="1:14" x14ac:dyDescent="0.25">
      <c r="A1390" t="s">
        <v>1756</v>
      </c>
      <c r="B1390">
        <v>1</v>
      </c>
      <c r="C1390" t="s">
        <v>7</v>
      </c>
      <c r="D1390">
        <v>0</v>
      </c>
      <c r="E1390">
        <v>0</v>
      </c>
      <c r="F1390">
        <v>538</v>
      </c>
      <c r="G1390">
        <v>0</v>
      </c>
      <c r="H1390">
        <v>538</v>
      </c>
      <c r="J1390">
        <v>710112741076</v>
      </c>
      <c r="K1390" t="s">
        <v>55</v>
      </c>
      <c r="L1390">
        <v>71</v>
      </c>
      <c r="M1390">
        <v>0.06</v>
      </c>
      <c r="N1390" t="s">
        <v>1755</v>
      </c>
    </row>
    <row r="1391" spans="1:14" x14ac:dyDescent="0.25">
      <c r="A1391" t="s">
        <v>1758</v>
      </c>
      <c r="B1391">
        <v>1</v>
      </c>
      <c r="C1391" t="s">
        <v>7</v>
      </c>
      <c r="D1391">
        <v>0</v>
      </c>
      <c r="E1391">
        <v>0</v>
      </c>
      <c r="F1391">
        <v>538</v>
      </c>
      <c r="G1391">
        <v>0</v>
      </c>
      <c r="H1391">
        <v>538</v>
      </c>
      <c r="J1391">
        <v>710112741081</v>
      </c>
      <c r="K1391" t="s">
        <v>55</v>
      </c>
      <c r="L1391">
        <v>71</v>
      </c>
      <c r="M1391">
        <v>0.06</v>
      </c>
      <c r="N1391" t="s">
        <v>1757</v>
      </c>
    </row>
    <row r="1392" spans="1:14" x14ac:dyDescent="0.25">
      <c r="A1392" t="s">
        <v>1760</v>
      </c>
      <c r="B1392">
        <v>1</v>
      </c>
      <c r="C1392" t="s">
        <v>7</v>
      </c>
      <c r="D1392">
        <v>0</v>
      </c>
      <c r="E1392">
        <v>0</v>
      </c>
      <c r="F1392">
        <v>538</v>
      </c>
      <c r="G1392">
        <v>0</v>
      </c>
      <c r="H1392">
        <v>538</v>
      </c>
      <c r="J1392">
        <v>710112741093</v>
      </c>
      <c r="K1392" t="s">
        <v>55</v>
      </c>
      <c r="L1392">
        <v>71</v>
      </c>
      <c r="M1392">
        <v>0.06</v>
      </c>
      <c r="N1392" t="s">
        <v>1759</v>
      </c>
    </row>
    <row r="1393" spans="1:14" x14ac:dyDescent="0.25">
      <c r="A1393" t="s">
        <v>1762</v>
      </c>
      <c r="B1393">
        <v>1</v>
      </c>
      <c r="C1393" t="s">
        <v>7</v>
      </c>
      <c r="D1393">
        <v>0</v>
      </c>
      <c r="E1393">
        <v>0</v>
      </c>
      <c r="F1393">
        <v>538</v>
      </c>
      <c r="G1393">
        <v>0</v>
      </c>
      <c r="H1393">
        <v>538</v>
      </c>
      <c r="J1393">
        <v>710112741103</v>
      </c>
      <c r="K1393" t="s">
        <v>55</v>
      </c>
      <c r="L1393">
        <v>71</v>
      </c>
      <c r="M1393">
        <v>0.06</v>
      </c>
      <c r="N1393" t="s">
        <v>1761</v>
      </c>
    </row>
    <row r="1394" spans="1:14" x14ac:dyDescent="0.25">
      <c r="A1394" t="s">
        <v>1764</v>
      </c>
      <c r="B1394">
        <v>1</v>
      </c>
      <c r="C1394" t="s">
        <v>7</v>
      </c>
      <c r="D1394">
        <v>0</v>
      </c>
      <c r="E1394">
        <v>0</v>
      </c>
      <c r="F1394">
        <v>538</v>
      </c>
      <c r="G1394">
        <v>0</v>
      </c>
      <c r="H1394">
        <v>538</v>
      </c>
      <c r="J1394">
        <v>710112741115</v>
      </c>
      <c r="K1394" t="s">
        <v>55</v>
      </c>
      <c r="L1394">
        <v>71</v>
      </c>
      <c r="M1394">
        <v>0.06</v>
      </c>
      <c r="N1394" t="s">
        <v>1763</v>
      </c>
    </row>
    <row r="1395" spans="1:14" x14ac:dyDescent="0.25">
      <c r="A1395" t="s">
        <v>1766</v>
      </c>
      <c r="B1395">
        <v>1</v>
      </c>
      <c r="C1395" t="s">
        <v>7</v>
      </c>
      <c r="D1395">
        <v>0</v>
      </c>
      <c r="E1395">
        <v>0</v>
      </c>
      <c r="F1395">
        <v>538</v>
      </c>
      <c r="G1395">
        <v>0</v>
      </c>
      <c r="H1395">
        <v>538</v>
      </c>
      <c r="J1395">
        <v>710112741120</v>
      </c>
      <c r="K1395" t="s">
        <v>55</v>
      </c>
      <c r="L1395">
        <v>71</v>
      </c>
      <c r="M1395">
        <v>0.06</v>
      </c>
      <c r="N1395" t="s">
        <v>1765</v>
      </c>
    </row>
    <row r="1396" spans="1:14" x14ac:dyDescent="0.25">
      <c r="A1396" t="s">
        <v>1768</v>
      </c>
      <c r="B1396">
        <v>1</v>
      </c>
      <c r="C1396" t="s">
        <v>7</v>
      </c>
      <c r="D1396">
        <v>0</v>
      </c>
      <c r="E1396">
        <v>0</v>
      </c>
      <c r="F1396">
        <v>538</v>
      </c>
      <c r="G1396">
        <v>0</v>
      </c>
      <c r="H1396">
        <v>538</v>
      </c>
      <c r="J1396">
        <v>710112741132</v>
      </c>
      <c r="K1396" t="s">
        <v>55</v>
      </c>
      <c r="L1396">
        <v>71</v>
      </c>
      <c r="M1396">
        <v>0.06</v>
      </c>
      <c r="N1396" t="s">
        <v>1767</v>
      </c>
    </row>
    <row r="1397" spans="1:14" x14ac:dyDescent="0.25">
      <c r="A1397" t="s">
        <v>1770</v>
      </c>
      <c r="B1397">
        <v>1</v>
      </c>
      <c r="C1397" t="s">
        <v>7</v>
      </c>
      <c r="D1397">
        <v>0</v>
      </c>
      <c r="E1397">
        <v>0</v>
      </c>
      <c r="F1397">
        <v>538</v>
      </c>
      <c r="G1397">
        <v>0</v>
      </c>
      <c r="H1397">
        <v>538</v>
      </c>
      <c r="J1397">
        <v>710112741144</v>
      </c>
      <c r="K1397" t="s">
        <v>55</v>
      </c>
      <c r="L1397">
        <v>71</v>
      </c>
      <c r="M1397">
        <v>0.06</v>
      </c>
      <c r="N1397" t="s">
        <v>1769</v>
      </c>
    </row>
    <row r="1398" spans="1:14" x14ac:dyDescent="0.25">
      <c r="A1398" t="s">
        <v>1772</v>
      </c>
      <c r="B1398">
        <v>1</v>
      </c>
      <c r="C1398" t="s">
        <v>7</v>
      </c>
      <c r="D1398">
        <v>0</v>
      </c>
      <c r="E1398">
        <v>0</v>
      </c>
      <c r="F1398">
        <v>538</v>
      </c>
      <c r="G1398">
        <v>0</v>
      </c>
      <c r="H1398">
        <v>538</v>
      </c>
      <c r="J1398">
        <v>710112741156</v>
      </c>
      <c r="K1398" t="s">
        <v>55</v>
      </c>
      <c r="L1398">
        <v>71</v>
      </c>
      <c r="M1398">
        <v>0.06</v>
      </c>
      <c r="N1398" t="s">
        <v>1771</v>
      </c>
    </row>
    <row r="1399" spans="1:14" x14ac:dyDescent="0.25">
      <c r="A1399" t="s">
        <v>1774</v>
      </c>
      <c r="B1399">
        <v>1</v>
      </c>
      <c r="C1399" t="s">
        <v>7</v>
      </c>
      <c r="D1399">
        <v>0</v>
      </c>
      <c r="E1399">
        <v>0</v>
      </c>
      <c r="F1399">
        <v>538</v>
      </c>
      <c r="G1399">
        <v>0</v>
      </c>
      <c r="H1399">
        <v>538</v>
      </c>
      <c r="J1399">
        <v>710112741161</v>
      </c>
      <c r="K1399" t="s">
        <v>55</v>
      </c>
      <c r="L1399">
        <v>71</v>
      </c>
      <c r="M1399">
        <v>0.06</v>
      </c>
      <c r="N1399" t="s">
        <v>1773</v>
      </c>
    </row>
    <row r="1400" spans="1:14" x14ac:dyDescent="0.25">
      <c r="A1400" t="s">
        <v>1776</v>
      </c>
      <c r="B1400">
        <v>1</v>
      </c>
      <c r="C1400" t="s">
        <v>7</v>
      </c>
      <c r="D1400">
        <v>0</v>
      </c>
      <c r="E1400">
        <v>0</v>
      </c>
      <c r="F1400">
        <v>538</v>
      </c>
      <c r="G1400">
        <v>0</v>
      </c>
      <c r="H1400">
        <v>538</v>
      </c>
      <c r="J1400">
        <v>710112741173</v>
      </c>
      <c r="K1400" t="s">
        <v>55</v>
      </c>
      <c r="L1400">
        <v>71</v>
      </c>
      <c r="M1400">
        <v>0.06</v>
      </c>
      <c r="N1400" t="s">
        <v>1775</v>
      </c>
    </row>
    <row r="1401" spans="1:14" x14ac:dyDescent="0.25">
      <c r="A1401" t="s">
        <v>1778</v>
      </c>
      <c r="B1401">
        <v>1</v>
      </c>
      <c r="C1401" t="s">
        <v>7</v>
      </c>
      <c r="D1401">
        <v>0</v>
      </c>
      <c r="E1401">
        <v>0</v>
      </c>
      <c r="F1401">
        <v>538</v>
      </c>
      <c r="G1401">
        <v>0</v>
      </c>
      <c r="H1401">
        <v>538</v>
      </c>
      <c r="J1401">
        <v>710112741185</v>
      </c>
      <c r="K1401" t="s">
        <v>55</v>
      </c>
      <c r="L1401">
        <v>71</v>
      </c>
      <c r="M1401">
        <v>0.06</v>
      </c>
      <c r="N1401" t="s">
        <v>1777</v>
      </c>
    </row>
    <row r="1402" spans="1:14" x14ac:dyDescent="0.25">
      <c r="A1402" t="s">
        <v>1780</v>
      </c>
      <c r="B1402">
        <v>1</v>
      </c>
      <c r="C1402" t="s">
        <v>7</v>
      </c>
      <c r="D1402">
        <v>0</v>
      </c>
      <c r="E1402">
        <v>0</v>
      </c>
      <c r="F1402">
        <v>538</v>
      </c>
      <c r="G1402">
        <v>0</v>
      </c>
      <c r="H1402">
        <v>538</v>
      </c>
      <c r="J1402">
        <v>710112741190</v>
      </c>
      <c r="K1402" t="s">
        <v>55</v>
      </c>
      <c r="L1402">
        <v>71</v>
      </c>
      <c r="M1402">
        <v>0.06</v>
      </c>
      <c r="N1402" t="s">
        <v>1779</v>
      </c>
    </row>
    <row r="1403" spans="1:14" x14ac:dyDescent="0.25">
      <c r="A1403" t="s">
        <v>1782</v>
      </c>
      <c r="B1403">
        <v>1</v>
      </c>
      <c r="C1403" t="s">
        <v>7</v>
      </c>
      <c r="D1403">
        <v>0</v>
      </c>
      <c r="E1403">
        <v>0</v>
      </c>
      <c r="F1403">
        <v>538</v>
      </c>
      <c r="G1403">
        <v>0</v>
      </c>
      <c r="H1403">
        <v>538</v>
      </c>
      <c r="J1403">
        <v>710112741200</v>
      </c>
      <c r="K1403" t="s">
        <v>55</v>
      </c>
      <c r="L1403">
        <v>71</v>
      </c>
      <c r="M1403">
        <v>0.06</v>
      </c>
      <c r="N1403" t="s">
        <v>1781</v>
      </c>
    </row>
    <row r="1404" spans="1:14" x14ac:dyDescent="0.25">
      <c r="A1404" t="s">
        <v>1784</v>
      </c>
      <c r="B1404">
        <v>1</v>
      </c>
      <c r="C1404" t="s">
        <v>7</v>
      </c>
      <c r="D1404">
        <v>0</v>
      </c>
      <c r="E1404">
        <v>0</v>
      </c>
      <c r="F1404">
        <v>538</v>
      </c>
      <c r="G1404">
        <v>0</v>
      </c>
      <c r="H1404">
        <v>538</v>
      </c>
      <c r="J1404">
        <v>710113869133</v>
      </c>
      <c r="K1404" t="s">
        <v>55</v>
      </c>
      <c r="L1404">
        <v>71</v>
      </c>
      <c r="M1404">
        <v>0.06</v>
      </c>
      <c r="N1404" t="s">
        <v>1783</v>
      </c>
    </row>
    <row r="1405" spans="1:14" x14ac:dyDescent="0.25">
      <c r="A1405" t="s">
        <v>1786</v>
      </c>
      <c r="B1405">
        <v>1</v>
      </c>
      <c r="C1405" t="s">
        <v>24</v>
      </c>
      <c r="D1405">
        <v>0</v>
      </c>
      <c r="E1405">
        <v>0</v>
      </c>
      <c r="F1405">
        <v>3763</v>
      </c>
      <c r="G1405">
        <v>0</v>
      </c>
      <c r="H1405">
        <v>3763</v>
      </c>
      <c r="K1405" t="s">
        <v>55</v>
      </c>
      <c r="L1405">
        <v>71</v>
      </c>
      <c r="M1405">
        <v>0.42</v>
      </c>
      <c r="N1405" t="s">
        <v>1785</v>
      </c>
    </row>
    <row r="1406" spans="1:14" x14ac:dyDescent="0.25">
      <c r="A1406" t="s">
        <v>1788</v>
      </c>
      <c r="B1406">
        <v>1</v>
      </c>
      <c r="C1406" t="s">
        <v>7</v>
      </c>
      <c r="D1406">
        <v>0</v>
      </c>
      <c r="E1406">
        <v>0</v>
      </c>
      <c r="F1406">
        <v>3763</v>
      </c>
      <c r="G1406">
        <v>0</v>
      </c>
      <c r="H1406">
        <v>3763</v>
      </c>
      <c r="J1406">
        <v>710114495435</v>
      </c>
      <c r="K1406" t="s">
        <v>55</v>
      </c>
      <c r="L1406">
        <v>71</v>
      </c>
      <c r="M1406">
        <v>0.42</v>
      </c>
      <c r="N1406" t="s">
        <v>1787</v>
      </c>
    </row>
    <row r="1407" spans="1:14" x14ac:dyDescent="0.25">
      <c r="A1407" t="s">
        <v>1790</v>
      </c>
      <c r="B1407">
        <v>1</v>
      </c>
      <c r="C1407" t="s">
        <v>7</v>
      </c>
      <c r="D1407">
        <v>0</v>
      </c>
      <c r="E1407">
        <v>0</v>
      </c>
      <c r="F1407">
        <v>3763</v>
      </c>
      <c r="G1407">
        <v>0</v>
      </c>
      <c r="H1407">
        <v>3763</v>
      </c>
      <c r="J1407">
        <v>710113869295</v>
      </c>
      <c r="K1407" t="s">
        <v>55</v>
      </c>
      <c r="L1407">
        <v>71</v>
      </c>
      <c r="M1407">
        <v>0.42</v>
      </c>
      <c r="N1407" t="s">
        <v>1789</v>
      </c>
    </row>
    <row r="1408" spans="1:14" x14ac:dyDescent="0.25">
      <c r="A1408" t="s">
        <v>1792</v>
      </c>
      <c r="B1408">
        <v>1</v>
      </c>
      <c r="C1408" t="s">
        <v>7</v>
      </c>
      <c r="D1408">
        <v>0</v>
      </c>
      <c r="E1408">
        <v>0</v>
      </c>
      <c r="F1408">
        <v>3763</v>
      </c>
      <c r="G1408">
        <v>0</v>
      </c>
      <c r="H1408">
        <v>3763</v>
      </c>
      <c r="J1408">
        <v>710113523365</v>
      </c>
      <c r="K1408" t="s">
        <v>55</v>
      </c>
      <c r="L1408">
        <v>71</v>
      </c>
      <c r="M1408">
        <v>0.42</v>
      </c>
      <c r="N1408" t="s">
        <v>1791</v>
      </c>
    </row>
    <row r="1409" spans="1:14" x14ac:dyDescent="0.25">
      <c r="A1409" t="s">
        <v>1794</v>
      </c>
      <c r="B1409">
        <v>1</v>
      </c>
      <c r="C1409" t="s">
        <v>7</v>
      </c>
      <c r="D1409">
        <v>0</v>
      </c>
      <c r="E1409">
        <v>0</v>
      </c>
      <c r="F1409">
        <v>2957</v>
      </c>
      <c r="G1409">
        <v>0</v>
      </c>
      <c r="H1409">
        <v>2957</v>
      </c>
      <c r="J1409">
        <v>710113869305</v>
      </c>
      <c r="K1409" t="s">
        <v>55</v>
      </c>
      <c r="L1409">
        <v>71</v>
      </c>
      <c r="M1409">
        <v>0.33</v>
      </c>
      <c r="N1409" t="s">
        <v>1793</v>
      </c>
    </row>
    <row r="1410" spans="1:14" x14ac:dyDescent="0.25">
      <c r="A1410" t="s">
        <v>1796</v>
      </c>
      <c r="B1410">
        <v>1</v>
      </c>
      <c r="C1410" t="s">
        <v>7</v>
      </c>
      <c r="D1410">
        <v>0</v>
      </c>
      <c r="E1410">
        <v>0</v>
      </c>
      <c r="F1410">
        <v>896</v>
      </c>
      <c r="G1410">
        <v>0</v>
      </c>
      <c r="H1410">
        <v>896</v>
      </c>
      <c r="J1410">
        <v>710114495355</v>
      </c>
      <c r="K1410" t="s">
        <v>55</v>
      </c>
      <c r="L1410">
        <v>71</v>
      </c>
      <c r="M1410">
        <v>0.1</v>
      </c>
      <c r="N1410" t="s">
        <v>1795</v>
      </c>
    </row>
    <row r="1411" spans="1:14" x14ac:dyDescent="0.25">
      <c r="A1411" t="s">
        <v>1798</v>
      </c>
      <c r="B1411">
        <v>1</v>
      </c>
      <c r="C1411" t="s">
        <v>7</v>
      </c>
      <c r="D1411">
        <v>0</v>
      </c>
      <c r="E1411">
        <v>0</v>
      </c>
      <c r="F1411">
        <v>896</v>
      </c>
      <c r="G1411">
        <v>0</v>
      </c>
      <c r="H1411">
        <v>896</v>
      </c>
      <c r="J1411">
        <v>710114495411</v>
      </c>
      <c r="K1411" t="s">
        <v>55</v>
      </c>
      <c r="L1411">
        <v>71</v>
      </c>
      <c r="M1411">
        <v>0.1</v>
      </c>
      <c r="N1411" t="s">
        <v>1797</v>
      </c>
    </row>
    <row r="1412" spans="1:14" x14ac:dyDescent="0.25">
      <c r="A1412" t="s">
        <v>1800</v>
      </c>
      <c r="B1412">
        <v>1</v>
      </c>
      <c r="C1412" t="s">
        <v>7</v>
      </c>
      <c r="D1412">
        <v>0</v>
      </c>
      <c r="E1412">
        <v>0</v>
      </c>
      <c r="F1412">
        <v>22400</v>
      </c>
      <c r="G1412">
        <v>0</v>
      </c>
      <c r="H1412">
        <v>22400</v>
      </c>
      <c r="J1412">
        <v>710185153083</v>
      </c>
      <c r="K1412" t="s">
        <v>55</v>
      </c>
      <c r="L1412">
        <v>71</v>
      </c>
      <c r="M1412">
        <v>2.5</v>
      </c>
      <c r="N1412" t="s">
        <v>1799</v>
      </c>
    </row>
    <row r="1413" spans="1:14" x14ac:dyDescent="0.25">
      <c r="A1413" t="s">
        <v>1802</v>
      </c>
      <c r="B1413">
        <v>1</v>
      </c>
      <c r="C1413" t="s">
        <v>7</v>
      </c>
      <c r="D1413">
        <v>0</v>
      </c>
      <c r="E1413">
        <v>0</v>
      </c>
      <c r="F1413">
        <v>8960</v>
      </c>
      <c r="G1413">
        <v>0</v>
      </c>
      <c r="H1413">
        <v>8960</v>
      </c>
      <c r="K1413" t="s">
        <v>55</v>
      </c>
      <c r="L1413">
        <v>71</v>
      </c>
      <c r="M1413">
        <v>1</v>
      </c>
      <c r="N1413" t="s">
        <v>1801</v>
      </c>
    </row>
    <row r="1414" spans="1:14" x14ac:dyDescent="0.25">
      <c r="A1414" t="s">
        <v>1804</v>
      </c>
      <c r="B1414">
        <v>1</v>
      </c>
      <c r="C1414" t="s">
        <v>7</v>
      </c>
      <c r="D1414">
        <v>0</v>
      </c>
      <c r="E1414">
        <v>0</v>
      </c>
      <c r="F1414">
        <v>22400</v>
      </c>
      <c r="G1414">
        <v>0</v>
      </c>
      <c r="H1414">
        <v>22400</v>
      </c>
      <c r="K1414" t="s">
        <v>55</v>
      </c>
      <c r="L1414">
        <v>71</v>
      </c>
      <c r="M1414">
        <v>2.5</v>
      </c>
      <c r="N1414" t="s">
        <v>1803</v>
      </c>
    </row>
    <row r="1415" spans="1:14" x14ac:dyDescent="0.25">
      <c r="A1415" t="s">
        <v>1806</v>
      </c>
      <c r="B1415">
        <v>1</v>
      </c>
      <c r="C1415" t="s">
        <v>7</v>
      </c>
      <c r="D1415">
        <v>0</v>
      </c>
      <c r="E1415">
        <v>0</v>
      </c>
      <c r="F1415">
        <v>8960</v>
      </c>
      <c r="G1415">
        <v>0</v>
      </c>
      <c r="H1415">
        <v>8960</v>
      </c>
      <c r="K1415" t="s">
        <v>55</v>
      </c>
      <c r="L1415">
        <v>71</v>
      </c>
      <c r="M1415">
        <v>1</v>
      </c>
      <c r="N1415" t="s">
        <v>1805</v>
      </c>
    </row>
    <row r="1416" spans="1:14" x14ac:dyDescent="0.25">
      <c r="A1416" t="s">
        <v>1808</v>
      </c>
      <c r="B1416">
        <v>1</v>
      </c>
      <c r="C1416" t="s">
        <v>7</v>
      </c>
      <c r="D1416">
        <v>0</v>
      </c>
      <c r="E1416">
        <v>0</v>
      </c>
      <c r="F1416">
        <v>22400</v>
      </c>
      <c r="G1416">
        <v>0</v>
      </c>
      <c r="H1416">
        <v>22400</v>
      </c>
      <c r="K1416" t="s">
        <v>55</v>
      </c>
      <c r="L1416">
        <v>71</v>
      </c>
      <c r="M1416">
        <v>2.5</v>
      </c>
      <c r="N1416" t="s">
        <v>1807</v>
      </c>
    </row>
    <row r="1417" spans="1:14" x14ac:dyDescent="0.25">
      <c r="A1417" t="s">
        <v>1810</v>
      </c>
      <c r="B1417">
        <v>1</v>
      </c>
      <c r="C1417" t="s">
        <v>7</v>
      </c>
      <c r="D1417">
        <v>0</v>
      </c>
      <c r="E1417">
        <v>0</v>
      </c>
      <c r="F1417">
        <v>8960</v>
      </c>
      <c r="G1417">
        <v>0</v>
      </c>
      <c r="H1417">
        <v>8960</v>
      </c>
      <c r="K1417" t="s">
        <v>55</v>
      </c>
      <c r="L1417">
        <v>71</v>
      </c>
      <c r="M1417">
        <v>1</v>
      </c>
      <c r="N1417" t="s">
        <v>1809</v>
      </c>
    </row>
    <row r="1418" spans="1:14" x14ac:dyDescent="0.25">
      <c r="A1418" t="s">
        <v>1812</v>
      </c>
      <c r="B1418">
        <v>1</v>
      </c>
      <c r="C1418" t="s">
        <v>7</v>
      </c>
      <c r="D1418">
        <v>0</v>
      </c>
      <c r="E1418">
        <v>0</v>
      </c>
      <c r="F1418">
        <v>53760</v>
      </c>
      <c r="G1418">
        <v>0</v>
      </c>
      <c r="H1418">
        <v>53760</v>
      </c>
      <c r="K1418" t="s">
        <v>55</v>
      </c>
      <c r="L1418">
        <v>71</v>
      </c>
      <c r="M1418">
        <v>6</v>
      </c>
      <c r="N1418" t="s">
        <v>1811</v>
      </c>
    </row>
    <row r="1419" spans="1:14" x14ac:dyDescent="0.25">
      <c r="A1419" t="s">
        <v>1814</v>
      </c>
      <c r="B1419">
        <v>1</v>
      </c>
      <c r="C1419" t="s">
        <v>7</v>
      </c>
      <c r="D1419">
        <v>0</v>
      </c>
      <c r="E1419">
        <v>0</v>
      </c>
      <c r="F1419">
        <v>35840</v>
      </c>
      <c r="G1419">
        <v>0</v>
      </c>
      <c r="H1419">
        <v>35840</v>
      </c>
      <c r="J1419">
        <v>710185242092</v>
      </c>
      <c r="K1419" t="s">
        <v>55</v>
      </c>
      <c r="L1419">
        <v>71</v>
      </c>
      <c r="M1419">
        <v>4</v>
      </c>
      <c r="N1419" t="s">
        <v>1813</v>
      </c>
    </row>
    <row r="1420" spans="1:14" x14ac:dyDescent="0.25">
      <c r="A1420" t="s">
        <v>1816</v>
      </c>
      <c r="B1420">
        <v>1</v>
      </c>
      <c r="C1420" t="s">
        <v>7</v>
      </c>
      <c r="D1420">
        <v>0</v>
      </c>
      <c r="E1420">
        <v>13037</v>
      </c>
      <c r="F1420">
        <v>53760</v>
      </c>
      <c r="G1420">
        <v>0</v>
      </c>
      <c r="H1420">
        <v>66797</v>
      </c>
      <c r="K1420" t="s">
        <v>55</v>
      </c>
      <c r="L1420">
        <v>71</v>
      </c>
      <c r="M1420">
        <v>6</v>
      </c>
      <c r="N1420" t="s">
        <v>1815</v>
      </c>
    </row>
    <row r="1421" spans="1:14" x14ac:dyDescent="0.25">
      <c r="A1421" t="s">
        <v>1818</v>
      </c>
      <c r="B1421">
        <v>1</v>
      </c>
      <c r="C1421" t="s">
        <v>24</v>
      </c>
      <c r="D1421">
        <v>0</v>
      </c>
      <c r="E1421">
        <v>0</v>
      </c>
      <c r="F1421">
        <v>896</v>
      </c>
      <c r="G1421">
        <v>0</v>
      </c>
      <c r="H1421">
        <v>896</v>
      </c>
      <c r="K1421" t="s">
        <v>55</v>
      </c>
      <c r="L1421">
        <v>71</v>
      </c>
      <c r="M1421">
        <v>0.1</v>
      </c>
      <c r="N1421" t="s">
        <v>1817</v>
      </c>
    </row>
    <row r="1422" spans="1:14" x14ac:dyDescent="0.25">
      <c r="A1422" t="s">
        <v>1820</v>
      </c>
      <c r="B1422">
        <v>1</v>
      </c>
      <c r="C1422" t="s">
        <v>24</v>
      </c>
      <c r="D1422">
        <v>0</v>
      </c>
      <c r="E1422">
        <v>0</v>
      </c>
      <c r="F1422">
        <v>0</v>
      </c>
      <c r="G1422">
        <v>0</v>
      </c>
      <c r="H1422">
        <v>0</v>
      </c>
      <c r="K1422" t="s">
        <v>55</v>
      </c>
      <c r="L1422">
        <v>71</v>
      </c>
      <c r="M1422">
        <v>0</v>
      </c>
      <c r="N1422" t="s">
        <v>1819</v>
      </c>
    </row>
    <row r="1423" spans="1:14" x14ac:dyDescent="0.25">
      <c r="A1423" t="s">
        <v>1822</v>
      </c>
      <c r="B1423">
        <v>1</v>
      </c>
      <c r="C1423" t="s">
        <v>7</v>
      </c>
      <c r="D1423">
        <v>0</v>
      </c>
      <c r="E1423">
        <v>0</v>
      </c>
      <c r="F1423">
        <v>2240</v>
      </c>
      <c r="G1423">
        <v>0</v>
      </c>
      <c r="H1423">
        <v>2240</v>
      </c>
      <c r="K1423" t="s">
        <v>55</v>
      </c>
      <c r="L1423">
        <v>71</v>
      </c>
      <c r="M1423">
        <v>0.25</v>
      </c>
      <c r="N1423" t="s">
        <v>1821</v>
      </c>
    </row>
    <row r="1424" spans="1:14" x14ac:dyDescent="0.25">
      <c r="A1424" t="s">
        <v>1824</v>
      </c>
      <c r="B1424">
        <v>1</v>
      </c>
      <c r="C1424" t="s">
        <v>7</v>
      </c>
      <c r="D1424">
        <v>0</v>
      </c>
      <c r="E1424">
        <v>0</v>
      </c>
      <c r="F1424">
        <v>2240</v>
      </c>
      <c r="G1424">
        <v>0</v>
      </c>
      <c r="H1424">
        <v>2240</v>
      </c>
      <c r="K1424" t="s">
        <v>55</v>
      </c>
      <c r="L1424">
        <v>71</v>
      </c>
      <c r="M1424">
        <v>0.25</v>
      </c>
      <c r="N1424" t="s">
        <v>1823</v>
      </c>
    </row>
    <row r="1425" spans="1:14" x14ac:dyDescent="0.25">
      <c r="A1425" t="s">
        <v>1826</v>
      </c>
      <c r="B1425">
        <v>1</v>
      </c>
      <c r="C1425" t="s">
        <v>7</v>
      </c>
      <c r="D1425">
        <v>0</v>
      </c>
      <c r="E1425">
        <v>0</v>
      </c>
      <c r="F1425">
        <v>806</v>
      </c>
      <c r="G1425">
        <v>0</v>
      </c>
      <c r="H1425">
        <v>806</v>
      </c>
      <c r="K1425" t="s">
        <v>55</v>
      </c>
      <c r="L1425">
        <v>71</v>
      </c>
      <c r="M1425">
        <v>0.09</v>
      </c>
      <c r="N1425" t="s">
        <v>1825</v>
      </c>
    </row>
    <row r="1426" spans="1:14" x14ac:dyDescent="0.25">
      <c r="A1426" t="s">
        <v>1828</v>
      </c>
      <c r="B1426">
        <v>1</v>
      </c>
      <c r="C1426" t="s">
        <v>7</v>
      </c>
      <c r="D1426">
        <v>0</v>
      </c>
      <c r="E1426">
        <v>0</v>
      </c>
      <c r="F1426">
        <v>179</v>
      </c>
      <c r="G1426">
        <v>0</v>
      </c>
      <c r="H1426">
        <v>179</v>
      </c>
      <c r="J1426">
        <v>710235076674</v>
      </c>
      <c r="K1426" t="s">
        <v>55</v>
      </c>
      <c r="L1426">
        <v>71</v>
      </c>
      <c r="M1426">
        <v>0.02</v>
      </c>
      <c r="N1426" t="s">
        <v>1827</v>
      </c>
    </row>
    <row r="1427" spans="1:14" x14ac:dyDescent="0.25">
      <c r="A1427" t="s">
        <v>1830</v>
      </c>
      <c r="B1427">
        <v>1</v>
      </c>
      <c r="C1427" t="s">
        <v>7</v>
      </c>
      <c r="D1427">
        <v>0</v>
      </c>
      <c r="E1427">
        <v>11345</v>
      </c>
      <c r="F1427">
        <v>82432</v>
      </c>
      <c r="G1427">
        <v>0</v>
      </c>
      <c r="H1427">
        <v>93777</v>
      </c>
      <c r="K1427" t="s">
        <v>55</v>
      </c>
      <c r="L1427">
        <v>71</v>
      </c>
      <c r="M1427">
        <v>9.1999999999999993</v>
      </c>
      <c r="N1427" t="s">
        <v>1829</v>
      </c>
    </row>
    <row r="1428" spans="1:14" x14ac:dyDescent="0.25">
      <c r="A1428" t="s">
        <v>1832</v>
      </c>
      <c r="B1428">
        <v>1</v>
      </c>
      <c r="C1428" t="s">
        <v>7</v>
      </c>
      <c r="D1428">
        <v>0</v>
      </c>
      <c r="E1428">
        <v>5823</v>
      </c>
      <c r="F1428">
        <v>8960</v>
      </c>
      <c r="G1428">
        <v>0</v>
      </c>
      <c r="H1428">
        <v>14783</v>
      </c>
      <c r="K1428" t="s">
        <v>55</v>
      </c>
      <c r="L1428">
        <v>71</v>
      </c>
      <c r="M1428">
        <v>1</v>
      </c>
      <c r="N1428" t="s">
        <v>1831</v>
      </c>
    </row>
    <row r="1429" spans="1:14" x14ac:dyDescent="0.25">
      <c r="A1429" t="s">
        <v>1834</v>
      </c>
      <c r="B1429">
        <v>1</v>
      </c>
      <c r="C1429" t="s">
        <v>7</v>
      </c>
      <c r="D1429">
        <v>0</v>
      </c>
      <c r="E1429">
        <v>6987</v>
      </c>
      <c r="F1429">
        <v>13440</v>
      </c>
      <c r="G1429">
        <v>0</v>
      </c>
      <c r="H1429">
        <v>20427</v>
      </c>
      <c r="K1429" t="s">
        <v>55</v>
      </c>
      <c r="L1429">
        <v>71</v>
      </c>
      <c r="M1429">
        <v>1.5</v>
      </c>
      <c r="N1429" t="s">
        <v>1833</v>
      </c>
    </row>
    <row r="1430" spans="1:14" x14ac:dyDescent="0.25">
      <c r="A1430" t="s">
        <v>1836</v>
      </c>
      <c r="B1430">
        <v>1</v>
      </c>
      <c r="C1430" t="s">
        <v>7</v>
      </c>
      <c r="D1430">
        <v>0</v>
      </c>
      <c r="E1430">
        <v>7919</v>
      </c>
      <c r="F1430">
        <v>26880</v>
      </c>
      <c r="G1430">
        <v>0</v>
      </c>
      <c r="H1430">
        <v>34799</v>
      </c>
      <c r="K1430" t="s">
        <v>55</v>
      </c>
      <c r="L1430">
        <v>71</v>
      </c>
      <c r="M1430">
        <v>3</v>
      </c>
      <c r="N1430" t="s">
        <v>1835</v>
      </c>
    </row>
    <row r="1431" spans="1:14" x14ac:dyDescent="0.25">
      <c r="A1431" t="s">
        <v>1838</v>
      </c>
      <c r="B1431">
        <v>1</v>
      </c>
      <c r="C1431" t="s">
        <v>7</v>
      </c>
      <c r="D1431">
        <v>0</v>
      </c>
      <c r="E1431">
        <v>10481</v>
      </c>
      <c r="F1431">
        <v>35840</v>
      </c>
      <c r="G1431">
        <v>0</v>
      </c>
      <c r="H1431">
        <v>46321</v>
      </c>
      <c r="K1431" t="s">
        <v>55</v>
      </c>
      <c r="L1431">
        <v>71</v>
      </c>
      <c r="M1431">
        <v>4</v>
      </c>
      <c r="N1431" t="s">
        <v>1837</v>
      </c>
    </row>
    <row r="1432" spans="1:14" x14ac:dyDescent="0.25">
      <c r="A1432" t="s">
        <v>1840</v>
      </c>
      <c r="B1432">
        <v>1</v>
      </c>
      <c r="C1432" t="s">
        <v>7</v>
      </c>
      <c r="D1432">
        <v>0</v>
      </c>
      <c r="E1432">
        <v>11345</v>
      </c>
      <c r="F1432">
        <v>80640</v>
      </c>
      <c r="G1432">
        <v>0</v>
      </c>
      <c r="H1432">
        <v>91985</v>
      </c>
      <c r="J1432">
        <v>711012536413</v>
      </c>
      <c r="K1432" t="s">
        <v>55</v>
      </c>
      <c r="L1432">
        <v>71</v>
      </c>
      <c r="M1432">
        <v>9</v>
      </c>
      <c r="N1432" t="s">
        <v>1839</v>
      </c>
    </row>
    <row r="1433" spans="1:14" x14ac:dyDescent="0.25">
      <c r="A1433" t="s">
        <v>1842</v>
      </c>
      <c r="B1433">
        <v>1</v>
      </c>
      <c r="C1433" t="s">
        <v>7</v>
      </c>
      <c r="D1433">
        <v>0</v>
      </c>
      <c r="E1433">
        <v>12617</v>
      </c>
      <c r="F1433">
        <v>82432</v>
      </c>
      <c r="G1433">
        <v>0</v>
      </c>
      <c r="H1433">
        <v>95049</v>
      </c>
      <c r="J1433">
        <v>711012536425</v>
      </c>
      <c r="K1433" t="s">
        <v>55</v>
      </c>
      <c r="L1433">
        <v>71</v>
      </c>
      <c r="M1433">
        <v>9.1999999999999993</v>
      </c>
      <c r="N1433" t="s">
        <v>1841</v>
      </c>
    </row>
    <row r="1434" spans="1:14" x14ac:dyDescent="0.25">
      <c r="A1434" t="s">
        <v>1844</v>
      </c>
      <c r="B1434">
        <v>1</v>
      </c>
      <c r="C1434" t="s">
        <v>7</v>
      </c>
      <c r="D1434">
        <v>0</v>
      </c>
      <c r="E1434">
        <v>12617</v>
      </c>
      <c r="F1434">
        <v>82432</v>
      </c>
      <c r="G1434">
        <v>0</v>
      </c>
      <c r="H1434">
        <v>95049</v>
      </c>
      <c r="K1434" t="s">
        <v>55</v>
      </c>
      <c r="L1434">
        <v>71</v>
      </c>
      <c r="M1434">
        <v>9.1999999999999993</v>
      </c>
      <c r="N1434" t="s">
        <v>1843</v>
      </c>
    </row>
    <row r="1435" spans="1:14" x14ac:dyDescent="0.25">
      <c r="A1435" t="s">
        <v>1846</v>
      </c>
      <c r="B1435">
        <v>1</v>
      </c>
      <c r="C1435" t="s">
        <v>7</v>
      </c>
      <c r="D1435">
        <v>0</v>
      </c>
      <c r="E1435">
        <v>12617</v>
      </c>
      <c r="F1435">
        <v>82432</v>
      </c>
      <c r="G1435">
        <v>0</v>
      </c>
      <c r="H1435">
        <v>95049</v>
      </c>
      <c r="J1435">
        <v>711012536580</v>
      </c>
      <c r="K1435" t="s">
        <v>55</v>
      </c>
      <c r="L1435">
        <v>71</v>
      </c>
      <c r="M1435">
        <v>9.1999999999999993</v>
      </c>
      <c r="N1435" t="s">
        <v>1845</v>
      </c>
    </row>
    <row r="1436" spans="1:14" x14ac:dyDescent="0.25">
      <c r="A1436" t="s">
        <v>1848</v>
      </c>
      <c r="B1436">
        <v>1</v>
      </c>
      <c r="C1436" t="s">
        <v>7</v>
      </c>
      <c r="D1436">
        <v>0</v>
      </c>
      <c r="E1436">
        <v>0</v>
      </c>
      <c r="F1436">
        <v>2240</v>
      </c>
      <c r="G1436">
        <v>0</v>
      </c>
      <c r="H1436">
        <v>2240</v>
      </c>
      <c r="K1436" t="s">
        <v>55</v>
      </c>
      <c r="L1436">
        <v>71</v>
      </c>
      <c r="M1436">
        <v>0.25</v>
      </c>
      <c r="N1436" t="s">
        <v>1847</v>
      </c>
    </row>
    <row r="1437" spans="1:14" x14ac:dyDescent="0.25">
      <c r="A1437" t="s">
        <v>1850</v>
      </c>
      <c r="B1437">
        <v>1</v>
      </c>
      <c r="C1437" t="s">
        <v>7</v>
      </c>
      <c r="D1437">
        <v>0</v>
      </c>
      <c r="E1437">
        <v>0</v>
      </c>
      <c r="F1437">
        <v>4480</v>
      </c>
      <c r="G1437">
        <v>0</v>
      </c>
      <c r="H1437">
        <v>4480</v>
      </c>
      <c r="K1437" t="s">
        <v>55</v>
      </c>
      <c r="L1437">
        <v>71</v>
      </c>
      <c r="M1437">
        <v>0.5</v>
      </c>
      <c r="N1437" t="s">
        <v>1849</v>
      </c>
    </row>
    <row r="1438" spans="1:14" x14ac:dyDescent="0.25">
      <c r="A1438" t="s">
        <v>1852</v>
      </c>
      <c r="B1438">
        <v>1</v>
      </c>
      <c r="C1438" t="s">
        <v>7</v>
      </c>
      <c r="D1438">
        <v>0</v>
      </c>
      <c r="E1438">
        <v>0</v>
      </c>
      <c r="F1438">
        <v>6720</v>
      </c>
      <c r="G1438">
        <v>0</v>
      </c>
      <c r="H1438">
        <v>6720</v>
      </c>
      <c r="J1438">
        <v>711015131223</v>
      </c>
      <c r="K1438" t="s">
        <v>55</v>
      </c>
      <c r="L1438">
        <v>71</v>
      </c>
      <c r="M1438">
        <v>0.75</v>
      </c>
      <c r="N1438" t="s">
        <v>1851</v>
      </c>
    </row>
    <row r="1439" spans="1:14" x14ac:dyDescent="0.25">
      <c r="A1439" t="s">
        <v>1854</v>
      </c>
      <c r="B1439">
        <v>1</v>
      </c>
      <c r="C1439" t="s">
        <v>7</v>
      </c>
      <c r="D1439">
        <v>0</v>
      </c>
      <c r="E1439">
        <v>12617</v>
      </c>
      <c r="F1439">
        <v>41216</v>
      </c>
      <c r="G1439">
        <v>0</v>
      </c>
      <c r="H1439">
        <v>53833</v>
      </c>
      <c r="J1439">
        <v>711012536861</v>
      </c>
      <c r="K1439" t="s">
        <v>55</v>
      </c>
      <c r="L1439">
        <v>71</v>
      </c>
      <c r="M1439">
        <v>4.5999999999999996</v>
      </c>
      <c r="N1439" t="s">
        <v>1853</v>
      </c>
    </row>
    <row r="1440" spans="1:14" x14ac:dyDescent="0.25">
      <c r="A1440" t="s">
        <v>1856</v>
      </c>
      <c r="B1440">
        <v>1</v>
      </c>
      <c r="C1440" t="s">
        <v>7</v>
      </c>
      <c r="D1440">
        <v>0</v>
      </c>
      <c r="E1440">
        <v>5522</v>
      </c>
      <c r="F1440">
        <v>19354</v>
      </c>
      <c r="G1440">
        <v>0</v>
      </c>
      <c r="H1440">
        <v>24876</v>
      </c>
      <c r="K1440" t="s">
        <v>55</v>
      </c>
      <c r="L1440">
        <v>71</v>
      </c>
      <c r="M1440">
        <v>2.16</v>
      </c>
      <c r="N1440" t="s">
        <v>1855</v>
      </c>
    </row>
    <row r="1441" spans="1:14" x14ac:dyDescent="0.25">
      <c r="A1441" t="s">
        <v>1858</v>
      </c>
      <c r="B1441">
        <v>1</v>
      </c>
      <c r="C1441" t="s">
        <v>7</v>
      </c>
      <c r="D1441">
        <v>0</v>
      </c>
      <c r="E1441">
        <v>12617</v>
      </c>
      <c r="F1441">
        <v>41216</v>
      </c>
      <c r="G1441">
        <v>0</v>
      </c>
      <c r="H1441">
        <v>53833</v>
      </c>
      <c r="K1441" t="s">
        <v>55</v>
      </c>
      <c r="L1441">
        <v>71</v>
      </c>
      <c r="M1441">
        <v>4.5999999999999996</v>
      </c>
      <c r="N1441" t="s">
        <v>1857</v>
      </c>
    </row>
    <row r="1442" spans="1:14" x14ac:dyDescent="0.25">
      <c r="A1442" t="s">
        <v>1860</v>
      </c>
      <c r="B1442">
        <v>1</v>
      </c>
      <c r="C1442" t="s">
        <v>7</v>
      </c>
      <c r="D1442">
        <v>0</v>
      </c>
      <c r="E1442">
        <v>12617</v>
      </c>
      <c r="F1442">
        <v>82432</v>
      </c>
      <c r="G1442">
        <v>0</v>
      </c>
      <c r="H1442">
        <v>95049</v>
      </c>
      <c r="J1442">
        <v>711012536563</v>
      </c>
      <c r="K1442" t="s">
        <v>55</v>
      </c>
      <c r="L1442">
        <v>71</v>
      </c>
      <c r="M1442">
        <v>9.1999999999999993</v>
      </c>
      <c r="N1442" t="s">
        <v>1859</v>
      </c>
    </row>
    <row r="1443" spans="1:14" x14ac:dyDescent="0.25">
      <c r="A1443" t="s">
        <v>1862</v>
      </c>
      <c r="B1443">
        <v>1</v>
      </c>
      <c r="C1443" t="s">
        <v>7</v>
      </c>
      <c r="D1443">
        <v>0</v>
      </c>
      <c r="E1443">
        <v>11345</v>
      </c>
      <c r="F1443">
        <v>80640</v>
      </c>
      <c r="G1443">
        <v>0</v>
      </c>
      <c r="H1443">
        <v>91985</v>
      </c>
      <c r="K1443" t="s">
        <v>55</v>
      </c>
      <c r="L1443">
        <v>71</v>
      </c>
      <c r="M1443">
        <v>9</v>
      </c>
      <c r="N1443" t="s">
        <v>1861</v>
      </c>
    </row>
    <row r="1444" spans="1:14" x14ac:dyDescent="0.25">
      <c r="A1444" t="s">
        <v>1864</v>
      </c>
      <c r="B1444">
        <v>1</v>
      </c>
      <c r="C1444" t="s">
        <v>7</v>
      </c>
      <c r="D1444">
        <v>0</v>
      </c>
      <c r="E1444">
        <v>12617</v>
      </c>
      <c r="F1444">
        <v>82432</v>
      </c>
      <c r="G1444">
        <v>0</v>
      </c>
      <c r="H1444">
        <v>95049</v>
      </c>
      <c r="K1444" t="s">
        <v>55</v>
      </c>
      <c r="L1444">
        <v>71</v>
      </c>
      <c r="M1444">
        <v>9.1999999999999993</v>
      </c>
      <c r="N1444" t="s">
        <v>1863</v>
      </c>
    </row>
    <row r="1445" spans="1:14" x14ac:dyDescent="0.25">
      <c r="A1445" t="s">
        <v>2854</v>
      </c>
      <c r="B1445">
        <v>1</v>
      </c>
      <c r="C1445" t="s">
        <v>2865</v>
      </c>
      <c r="D1445">
        <v>0</v>
      </c>
      <c r="E1445">
        <v>0</v>
      </c>
      <c r="F1445">
        <v>0</v>
      </c>
      <c r="G1445">
        <v>0</v>
      </c>
      <c r="H1445">
        <v>0</v>
      </c>
      <c r="K1445" t="s">
        <v>55</v>
      </c>
      <c r="L1445">
        <v>19</v>
      </c>
      <c r="M1445">
        <v>1</v>
      </c>
      <c r="N1445" t="s">
        <v>2855</v>
      </c>
    </row>
    <row r="1446" spans="1:14" x14ac:dyDescent="0.25">
      <c r="A1446" t="s">
        <v>2856</v>
      </c>
      <c r="B1446">
        <v>1</v>
      </c>
      <c r="C1446" t="s">
        <v>2865</v>
      </c>
      <c r="D1446">
        <v>0</v>
      </c>
      <c r="E1446">
        <v>0</v>
      </c>
      <c r="F1446">
        <v>0</v>
      </c>
      <c r="G1446">
        <v>0</v>
      </c>
      <c r="H1446">
        <v>0</v>
      </c>
      <c r="K1446" t="s">
        <v>55</v>
      </c>
      <c r="L1446">
        <v>19</v>
      </c>
      <c r="M1446">
        <v>1</v>
      </c>
      <c r="N1446" t="s">
        <v>2857</v>
      </c>
    </row>
    <row r="1447" spans="1:14" x14ac:dyDescent="0.25">
      <c r="A1447" t="s">
        <v>2858</v>
      </c>
      <c r="B1447">
        <v>1</v>
      </c>
      <c r="C1447" t="s">
        <v>2865</v>
      </c>
      <c r="D1447">
        <v>0</v>
      </c>
      <c r="E1447">
        <v>0</v>
      </c>
      <c r="F1447">
        <v>0</v>
      </c>
      <c r="G1447">
        <v>0</v>
      </c>
      <c r="H1447">
        <v>0</v>
      </c>
      <c r="K1447" t="s">
        <v>55</v>
      </c>
      <c r="L1447">
        <v>19</v>
      </c>
      <c r="M1447">
        <v>1</v>
      </c>
      <c r="N1447" t="s">
        <v>2859</v>
      </c>
    </row>
    <row r="1448" spans="1:14" x14ac:dyDescent="0.25">
      <c r="A1448" t="s">
        <v>2860</v>
      </c>
      <c r="B1448">
        <v>1</v>
      </c>
      <c r="C1448" t="s">
        <v>2865</v>
      </c>
      <c r="D1448">
        <v>0</v>
      </c>
      <c r="E1448">
        <v>0</v>
      </c>
      <c r="F1448">
        <v>0</v>
      </c>
      <c r="G1448">
        <v>0</v>
      </c>
      <c r="H1448">
        <v>0</v>
      </c>
      <c r="K1448" t="s">
        <v>55</v>
      </c>
      <c r="L1448">
        <v>19</v>
      </c>
      <c r="M1448">
        <v>1</v>
      </c>
      <c r="N1448" t="s">
        <v>2861</v>
      </c>
    </row>
    <row r="1449" spans="1:14" x14ac:dyDescent="0.25">
      <c r="A1449" t="s">
        <v>2862</v>
      </c>
      <c r="B1449">
        <v>1</v>
      </c>
      <c r="C1449" t="s">
        <v>2865</v>
      </c>
      <c r="D1449">
        <v>0</v>
      </c>
      <c r="E1449">
        <v>0</v>
      </c>
      <c r="F1449">
        <v>0</v>
      </c>
      <c r="G1449">
        <v>0</v>
      </c>
      <c r="H1449">
        <v>0</v>
      </c>
      <c r="K1449" t="s">
        <v>55</v>
      </c>
      <c r="L1449">
        <v>19</v>
      </c>
      <c r="M1449">
        <v>1</v>
      </c>
      <c r="N1449" t="s">
        <v>2863</v>
      </c>
    </row>
    <row r="1450" spans="1:14" x14ac:dyDescent="0.25">
      <c r="A1450" t="s">
        <v>2864</v>
      </c>
      <c r="B1450">
        <v>1</v>
      </c>
      <c r="C1450" t="s">
        <v>2865</v>
      </c>
      <c r="D1450">
        <v>0</v>
      </c>
      <c r="E1450">
        <v>0</v>
      </c>
      <c r="F1450">
        <v>0</v>
      </c>
      <c r="G1450">
        <v>0</v>
      </c>
      <c r="H1450">
        <v>0</v>
      </c>
      <c r="K1450" t="s">
        <v>55</v>
      </c>
      <c r="L1450">
        <v>19</v>
      </c>
      <c r="M1450">
        <v>1</v>
      </c>
      <c r="N1450" t="s">
        <v>2863</v>
      </c>
    </row>
    <row r="1451" spans="1:14" x14ac:dyDescent="0.25">
      <c r="A1451" t="s">
        <v>2880</v>
      </c>
      <c r="B1451">
        <v>1</v>
      </c>
      <c r="C1451" t="s">
        <v>2865</v>
      </c>
      <c r="D1451">
        <v>0</v>
      </c>
      <c r="E1451">
        <v>0</v>
      </c>
      <c r="F1451">
        <v>0</v>
      </c>
      <c r="G1451">
        <v>0</v>
      </c>
      <c r="H1451">
        <v>0</v>
      </c>
      <c r="K1451" t="s">
        <v>55</v>
      </c>
      <c r="L1451">
        <v>19</v>
      </c>
      <c r="M1451">
        <v>1</v>
      </c>
      <c r="N1451" t="s">
        <v>2863</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6 2 4 4 8 a 2 3 - 9 1 6 f - 4 f 4 9 - 8 f 2 c - 3 7 2 5 1 6 f 2 6 6 c 9 "   x m l n s = " h t t p : / / s c h e m a s . m i c r o s o f t . c o m / D a t a M a s h u p " > A A A A A O c E A A B Q S w M E F A A C A A g A n V O R W V H h 3 6 i l A A A A 9 g A A A B I A H A B D b 2 5 m a W c v U G F j a 2 F n Z S 5 4 b W w g o h g A K K A U A A A A A A A A A A A A A A A A A A A A A A A A A A A A h Y + 9 D o I w G E V f h X S n P 7 A Q 8 l E H F w d J T I z G t S k V G q E Y 2 l r e z c F H 8 h X E K O r m e M 8 9 w 7 3 3 6 w 0 W Y 9 d G F z V Y 3 Z s C M U x R p I z s K 2 3 q A n l 3 j D O 0 4 L A R 8 i R q F U 2 y s f l o q w I 1 z p 1 z Q k I I O K S 4 H 2 q S U M r I o V x v Z a M 6 g T 6 y / i / H 2 l g n j F S I w / 4 1 h i e Y p R l m G c U U y A y h 1 O Y r J N P e Z / s D Y e l b 5 w f F G x + v d k D m C O T 9 g T 8 A U E s D B B Q A A g A I A J 1 T k V k 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d U 5 F Z q u I U z + A B A A B u A w A A E w A c A E Z v c m 1 1 b G F z L 1 N l Y 3 R p b 2 4 x L m 0 g o h g A K K A U A A A A A A A A A A A A A A A A A A A A A A A A A A A A f V L N b t p A E L 4 j 8 Q 4 j 9 w K S Z U F U 9 d C I A w o k R Y S 0 k l G q B h B a 8 M Q x 3 h + 0 u 0 Y Y x K H H H v M I O X L g E E X i B V a 8 V 9 f 8 N J X c 4 j 3 Y / n 5 m P s 2 s w r G O B A f / 8 K 5 e F g v F g n o i E g P o J D w m V a g B R V 0 s g H 2 u h Z T m R V m o O R 8 j 9 b 4 L G Y + E i E v X E U X v S n C N X K u S 8 / C 5 P 7 x v 3 d 7 W O 1 9 9 8 B / q b f P z Z n h R u a j 0 K 9 V h Q 8 Q J s 7 q E i b j v k x E V 3 H 6 0 z Z Z q Z d b h D L V Z K 4 z 7 9 x G l h A k F c R S m u 9 d J B n t z q u Z O 2 Q W e U O q C l g m W 3 U O 2 Q 9 q h / 4 S o b c B j 1 G W v p Z H V n A P r u O 2 I B z V n L 3 I G q 1 6 D a D I 4 F v j g N O n u m Z r 1 V K M 9 G h 5 x Y v / G G D u 2 X t c G R e + b F E x o / I I k Q K l K f / d 0 o X d k 6 5 T 6 Y 0 K J V L U s 4 K D 8 p 0 H X b K a J A m b e A q H M R s / I e + m u J F w 9 C s m u B E 0 Y 7 6 Z T V K U z m d z l 0 t Z b a 6 R q Y V 6 Y Y 6 d h L a B x r l c u n D i w 5 H a G I e b 4 D n K e e h Z u c f 3 p o 5 f 1 2 + P N M M 3 W k N N n u A e E p y T 8 t 8 m D 0 O a M T 3 v 8 n y g w m 0 m e q 2 d 1 w W y V W q B C n h c 0 r O 0 c 3 8 F w g m G 6 s J f k F N 1 m 3 V P m 1 9 3 N D 4 j t 0 P O 2 t g c T p I v d c 3 4 + 2 W 4 5 s r z n z i 6 J R M G 7 h y d s h H K 1 K h c L E T + z 6 8 v f U E s B A i 0 A F A A C A A g A n V O R W V H h 3 6 i l A A A A 9 g A A A B I A A A A A A A A A A A A A A A A A A A A A A E N v b m Z p Z y 9 Q Y W N r Y W d l L n h t b F B L A Q I t A B Q A A g A I A J 1 T k V k P y u m r p A A A A O k A A A A T A A A A A A A A A A A A A A A A A P E A A A B b Q 2 9 u d G V u d F 9 U e X B l c 1 0 u e G 1 s U E s B A i 0 A F A A C A A g A n V O R W a r i F M / g A Q A A b g M A A B M A A A A A A A A A A A A A A A A A 4 g E A A E Z v c m 1 1 b G F z L 1 N l Y 3 R p b 2 4 x L m 1 Q S w U G A A A A A A M A A w D C A A A A D w Q 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V x E A A A A A A A A 1 E 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T X V u a 2 E x P C 9 J d G V t U G F 0 a D 4 8 L 0 l 0 Z W 1 M b 2 N h d G l v b j 4 8 U 3 R h Y m x l R W 5 0 c m l l c z 4 8 R W 5 0 c n k g V H l w Z T 0 i S X N Q c m l 2 Y X R l I i B W Y W x 1 Z T 0 i b D A i I C 8 + P E V u d H J 5 I F R 5 c G U 9 I l F 1 Z X J 5 S U Q i I F Z h b H V l P S J z Z T I 2 N T M 1 O D M t N T I z O C 0 0 Y T g y L W I z N D Q t O T A 0 N W M 4 N D N m M j E x 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1 R h Y m x l I i A v P j x F b n R y e S B U e X B l P S J O Y W 1 l V X B k Y X R l Z E F m d G V y R m l s b C I g V m F s d W U 9 I m w w I i A v P j x F b n R y e S B U e X B l P S J G a W x s V G F y Z 2 V 0 I i B W Y W x 1 Z T 0 i c 0 1 1 b m t h M S I g L z 4 8 R W 5 0 c n k g V H l w Z T 0 i R m l s b G V k Q 2 9 t c G x l d G V S Z X N 1 b H R U b 1 d v c m t z a G V l d C I g V m F s d W U 9 I m w x I i A v P j x F b n R y e S B U e X B l P S J G a W x s T G F z d F V w Z G F 0 Z W Q i I F Z h b H V l P S J k M j A y N C 0 x M i 0 x N 1 Q w O T o y O D o 1 O C 4 5 N T I y O D U 0 W i I g L z 4 8 R W 5 0 c n k g V H l w Z T 0 i R m l s b E V y c m 9 y Q 2 9 1 b n Q i I F Z h b H V l P S J s M C I g L z 4 8 R W 5 0 c n k g V H l w Z T 0 i R m l s b E N v b H V t b l R 5 c G V z I i B W Y W x 1 Z T 0 i c 0 J n T U d B d 0 1 E Q X d N Q U F 3 W U R C U V k 9 I i A v P j x F b n R y e S B U e X B l P S J G a W x s R X J y b 3 J D b 2 R l I i B W Y W x 1 Z T 0 i c 1 V u a 2 5 v d 2 4 i I C 8 + P E V u d H J 5 I F R 5 c G U 9 I k Z p b G x D b 2 x 1 b W 5 O Y W 1 l c y I g V m F s d W U 9 I n N b J n F 1 b 3 Q 7 V M O p d G V s I H N 6 w 7 Z 2 Z W d l J n F 1 b 3 Q 7 L C Z x d W 9 0 O 0 1 l b m 5 5 L i Z x d W 9 0 O y w m c X V v d D t F Z 3 l z w 6 l n J n F 1 b 3 Q 7 L C Z x d W 9 0 O 0 V n e X M u I G F u e W F n J n F 1 b 3 Q 7 L C Z x d W 9 0 O 0 V n e X M u I G f D q X B r w 7 Z s d H P D q W c m c X V v d D s s J n F 1 b 3 Q 7 R W d 5 c y 4 g Z M O t a i Z x d W 9 0 O y w m c X V v d D t B b n l h Z y D D t n N z e m V z Z W 4 m c X V v d D s s J n F 1 b 3 Q 7 R M O t a i D D t n N z e m V z Z W 4 m c X V v d D s s J n F 1 b 3 Q 7 T W V n a m V n e X r D q X M m c X V v d D s s J n F 1 b 3 Q 7 w 4 l O R 1 k g a 8 O z Z C Z x d W 9 0 O y w m c X V v d D t L L i B q Z W x 6 x Z E m c X V v d D s s J n F 1 b 3 Q 7 T X V u a 2 F u Z W 0 m c X V v d D s s J n F 1 b 3 Q 7 T m 9 y b W F p Z M W R J n F 1 b 3 Q 7 L C Z x d W 9 0 O 1 T D q X R l b H N 6 w 6 F t J n F 1 b 3 Q 7 X S I g L z 4 8 R W 5 0 c n k g V H l w Z T 0 i R m l s b E N v d W 5 0 I i B W Y W x 1 Z T 0 i b D E 0 N T A i I C 8 + P E V u d H J 5 I F R 5 c G U 9 I k Z p b G x T d G F 0 d X M i I F Z h b H V l P S J z Q 2 9 t c G x l d G U i I C 8 + P E V u d H J 5 I F R 5 c G U 9 I k F k Z G V k V G 9 E Y X R h T W 9 k Z W w i I F Z h b H V l P S J s M C I g L z 4 8 R W 5 0 c n k g V H l w Z T 0 i U m V s Y X R p b 2 5 z a G l w S W 5 m b 0 N v b n R h a W 5 l c i I g V m F s d W U 9 I n N 7 J n F 1 b 3 Q 7 Y 2 9 s d W 1 u Q 2 9 1 b n Q m c X V v d D s 6 M T Q s J n F 1 b 3 Q 7 a 2 V 5 Q 2 9 s d W 1 u T m F t Z X M m c X V v d D s 6 W 1 0 s J n F 1 b 3 Q 7 c X V l c n l S Z W x h d G l v b n N o a X B z J n F 1 b 3 Q 7 O l t d L C Z x d W 9 0 O 2 N v b H V t b k l k Z W 5 0 a X R p Z X M m c X V v d D s 6 W y Z x d W 9 0 O 1 N l Y 3 R p b 2 4 x L 0 1 1 b m t h M S 9 B d X R v U m V t b 3 Z l Z E N v b H V t b n M x L n t U w 6 l 0 Z W w g c 3 r D t n Z l Z 2 U s M H 0 m c X V v d D s s J n F 1 b 3 Q 7 U 2 V j d G l v b j E v T X V u a 2 E x L 0 F 1 d G 9 S Z W 1 v d m V k Q 2 9 s d W 1 u c z E u e 0 1 l b m 5 5 L i w x f S Z x d W 9 0 O y w m c X V v d D t T Z W N 0 a W 9 u M S 9 N d W 5 r Y T E v Q X V 0 b 1 J l b W 9 2 Z W R D b 2 x 1 b W 5 z M S 5 7 R W d 5 c 8 O p Z y w y f S Z x d W 9 0 O y w m c X V v d D t T Z W N 0 a W 9 u M S 9 N d W 5 r Y T E v Q X V 0 b 1 J l b W 9 2 Z W R D b 2 x 1 b W 5 z M S 5 7 R W d 5 c y 4 g Y W 5 5 Y W c s M 3 0 m c X V v d D s s J n F 1 b 3 Q 7 U 2 V j d G l v b j E v T X V u a 2 E x L 0 F 1 d G 9 S Z W 1 v d m V k Q 2 9 s d W 1 u c z E u e 0 V n e X M u I G f D q X B r w 7 Z s d H P D q W c s N H 0 m c X V v d D s s J n F 1 b 3 Q 7 U 2 V j d G l v b j E v T X V u a 2 E x L 0 F 1 d G 9 S Z W 1 v d m V k Q 2 9 s d W 1 u c z E u e 0 V n e X M u I G T D r W o s N X 0 m c X V v d D s s J n F 1 b 3 Q 7 U 2 V j d G l v b j E v T X V u a 2 E x L 0 F 1 d G 9 S Z W 1 v d m V k Q 2 9 s d W 1 u c z E u e 0 F u e W F n I M O 2 c 3 N 6 Z X N l b i w 2 f S Z x d W 9 0 O y w m c X V v d D t T Z W N 0 a W 9 u M S 9 N d W 5 r Y T E v Q X V 0 b 1 J l b W 9 2 Z W R D b 2 x 1 b W 5 z M S 5 7 R M O t a i D D t n N z e m V z Z W 4 s N 3 0 m c X V v d D s s J n F 1 b 3 Q 7 U 2 V j d G l v b j E v T X V u a 2 E x L 0 F 1 d G 9 S Z W 1 v d m V k Q 2 9 s d W 1 u c z E u e 0 1 l Z 2 p l Z 3 l 6 w 6 l z L D h 9 J n F 1 b 3 Q 7 L C Z x d W 9 0 O 1 N l Y 3 R p b 2 4 x L 0 1 1 b m t h M S 9 B d X R v U m V t b 3 Z l Z E N v b H V t b n M x L n v D i U 5 H W S B r w 7 N k L D l 9 J n F 1 b 3 Q 7 L C Z x d W 9 0 O 1 N l Y 3 R p b 2 4 x L 0 1 1 b m t h M S 9 B d X R v U m V t b 3 Z l Z E N v b H V t b n M x L n t L L i B q Z W x 6 x Z E s M T B 9 J n F 1 b 3 Q 7 L C Z x d W 9 0 O 1 N l Y 3 R p b 2 4 x L 0 1 1 b m t h M S 9 B d X R v U m V t b 3 Z l Z E N v b H V t b n M x L n t N d W 5 r Y W 5 l b S w x M X 0 m c X V v d D s s J n F 1 b 3 Q 7 U 2 V j d G l v b j E v T X V u a 2 E x L 0 F 1 d G 9 S Z W 1 v d m V k Q 2 9 s d W 1 u c z E u e 0 5 v c m 1 h a W T F k S w x M n 0 m c X V v d D s s J n F 1 b 3 Q 7 U 2 V j d G l v b j E v T X V u a 2 E x L 0 F 1 d G 9 S Z W 1 v d m V k Q 2 9 s d W 1 u c z E u e 1 T D q X R l b H N 6 w 6 F t L D E z f S Z x d W 9 0 O 1 0 s J n F 1 b 3 Q 7 Q 2 9 s d W 1 u Q 2 9 1 b n Q m c X V v d D s 6 M T Q s J n F 1 b 3 Q 7 S 2 V 5 Q 2 9 s d W 1 u T m F t Z X M m c X V v d D s 6 W 1 0 s J n F 1 b 3 Q 7 Q 2 9 s d W 1 u S W R l b n R p d G l l c y Z x d W 9 0 O z p b J n F 1 b 3 Q 7 U 2 V j d G l v b j E v T X V u a 2 E x L 0 F 1 d G 9 S Z W 1 v d m V k Q 2 9 s d W 1 u c z E u e 1 T D q X R l b C B z e s O 2 d m V n Z S w w f S Z x d W 9 0 O y w m c X V v d D t T Z W N 0 a W 9 u M S 9 N d W 5 r Y T E v Q X V 0 b 1 J l b W 9 2 Z W R D b 2 x 1 b W 5 z M S 5 7 T W V u b n k u L D F 9 J n F 1 b 3 Q 7 L C Z x d W 9 0 O 1 N l Y 3 R p b 2 4 x L 0 1 1 b m t h M S 9 B d X R v U m V t b 3 Z l Z E N v b H V t b n M x L n t F Z 3 l z w 6 l n L D J 9 J n F 1 b 3 Q 7 L C Z x d W 9 0 O 1 N l Y 3 R p b 2 4 x L 0 1 1 b m t h M S 9 B d X R v U m V t b 3 Z l Z E N v b H V t b n M x L n t F Z 3 l z L i B h b n l h Z y w z f S Z x d W 9 0 O y w m c X V v d D t T Z W N 0 a W 9 u M S 9 N d W 5 r Y T E v Q X V 0 b 1 J l b W 9 2 Z W R D b 2 x 1 b W 5 z M S 5 7 R W d 5 c y 4 g Z 8 O p c G v D t m x 0 c 8 O p Z y w 0 f S Z x d W 9 0 O y w m c X V v d D t T Z W N 0 a W 9 u M S 9 N d W 5 r Y T E v Q X V 0 b 1 J l b W 9 2 Z W R D b 2 x 1 b W 5 z M S 5 7 R W d 5 c y 4 g Z M O t a i w 1 f S Z x d W 9 0 O y w m c X V v d D t T Z W N 0 a W 9 u M S 9 N d W 5 r Y T E v Q X V 0 b 1 J l b W 9 2 Z W R D b 2 x 1 b W 5 z M S 5 7 Q W 5 5 Y W c g w 7 Z z c 3 p l c 2 V u L D Z 9 J n F 1 b 3 Q 7 L C Z x d W 9 0 O 1 N l Y 3 R p b 2 4 x L 0 1 1 b m t h M S 9 B d X R v U m V t b 3 Z l Z E N v b H V t b n M x L n t E w 6 1 q I M O 2 c 3 N 6 Z X N l b i w 3 f S Z x d W 9 0 O y w m c X V v d D t T Z W N 0 a W 9 u M S 9 N d W 5 r Y T E v Q X V 0 b 1 J l b W 9 2 Z W R D b 2 x 1 b W 5 z M S 5 7 T W V n a m V n e X r D q X M s O H 0 m c X V v d D s s J n F 1 b 3 Q 7 U 2 V j d G l v b j E v T X V u a 2 E x L 0 F 1 d G 9 S Z W 1 v d m V k Q 2 9 s d W 1 u c z E u e 8 O J T k d Z I G v D s 2 Q s O X 0 m c X V v d D s s J n F 1 b 3 Q 7 U 2 V j d G l v b j E v T X V u a 2 E x L 0 F 1 d G 9 S Z W 1 v d m V k Q 2 9 s d W 1 u c z E u e 0 s u I G p l b H r F k S w x M H 0 m c X V v d D s s J n F 1 b 3 Q 7 U 2 V j d G l v b j E v T X V u a 2 E x L 0 F 1 d G 9 S Z W 1 v d m V k Q 2 9 s d W 1 u c z E u e 0 1 1 b m t h b m V t L D E x f S Z x d W 9 0 O y w m c X V v d D t T Z W N 0 a W 9 u M S 9 N d W 5 r Y T E v Q X V 0 b 1 J l b W 9 2 Z W R D b 2 x 1 b W 5 z M S 5 7 T m 9 y b W F p Z M W R L D E y f S Z x d W 9 0 O y w m c X V v d D t T Z W N 0 a W 9 u M S 9 N d W 5 r Y T E v Q X V 0 b 1 J l b W 9 2 Z W R D b 2 x 1 b W 5 z M S 5 7 V M O p d G V s c 3 r D o W 0 s M T N 9 J n F 1 b 3 Q 7 X S w m c X V v d D t S Z W x h d G l v b n N o a X B J b m Z v J n F 1 b 3 Q 7 O l t d f S I g L z 4 8 L 1 N 0 Y W J s Z U V u d H J p Z X M + P C 9 J d G V t P j x J d G V t P j x J d G V t T G 9 j Y X R p b 2 4 + P E l 0 Z W 1 U e X B l P k Z v c m 1 1 b G E 8 L 0 l 0 Z W 1 U e X B l P j x J d G V t U G F 0 a D 5 T Z W N 0 a W 9 u M S 9 N d W 5 r Y T E v R m 9 y c i V D M y V B M X M 8 L 0 l 0 Z W 1 Q Y X R o P j w v S X R l b U x v Y 2 F 0 a W 9 u P j x T d G F i b G V F b n R y a W V z I C 8 + P C 9 J d G V t P j x J d G V t P j x J d G V t T G 9 j Y X R p b 2 4 + P E l 0 Z W 1 U e X B l P k Z v c m 1 1 b G E 8 L 0 l 0 Z W 1 U e X B l P j x J d G V t U G F 0 a D 5 T Z W N 0 a W 9 u M S 9 N d W 5 r Y T E v T X V u a 2 E x X 1 N o Z W V 0 P C 9 J d G V t U G F 0 a D 4 8 L 0 l 0 Z W 1 M b 2 N h d G l v b j 4 8 U 3 R h Y m x l R W 5 0 c m l l c y A v P j w v S X R l b T 4 8 S X R l b T 4 8 S X R l b U x v Y 2 F 0 a W 9 u P j x J d G V t V H l w Z T 5 G b 3 J t d W x h P C 9 J d G V t V H l w Z T 4 8 S X R l b V B h d G g + U 2 V j d G l v b j E v T X V u a 2 E x L 0 V s J U M 1 J T k x b C V D M y V B O X B 0 Z X R l d H Q l M j B m Z W p s J U M z J U E 5 Y 2 V r P C 9 J d G V t U G F 0 a D 4 8 L 0 l 0 Z W 1 M b 2 N h d G l v b j 4 8 U 3 R h Y m x l R W 5 0 c m l l c y A v P j w v S X R l b T 4 8 S X R l b T 4 8 S X R l b U x v Y 2 F 0 a W 9 u P j x J d G V t V H l w Z T 5 G b 3 J t d W x h P C 9 J d G V t V H l w Z T 4 8 S X R l b V B h d G g + U 2 V j d G l v b j E v T X V u a 2 E x L 1 Q l Q z M l Q U R w d X M l M j B t J U M z J U I z Z G 9 z J U M z J U F E d H Z h P C 9 J d G V t U G F 0 a D 4 8 L 0 l 0 Z W 1 M b 2 N h d G l v b j 4 8 U 3 R h Y m x l R W 5 0 c m l l c y A v P j w v S X R l b T 4 8 L 0 l 0 Z W 1 z P j w v T G 9 j Y W x Q Y W N r Y W d l T W V 0 Y W R h d G F G a W x l P h Y A A A B Q S w U G A A A A A A A A A A A A A A A A A A A A A A A A J g E A A A E A A A D Q j J 3 f A R X R E Y x 6 A M B P w p f r A Q A A A O F A x o I W S H d K g j Q p 7 + H h l 1 U A A A A A A g A A A A A A E G Y A A A A B A A A g A A A A B E s F U o w 2 c d W f d Y n O j K W m Q 1 Q h 2 p W Q g f d k 4 2 m u O L 6 I 3 6 A A A A A A D o A A A A A C A A A g A A A A 0 6 Q D / R I m B G + v J d l k K L E x B w Q J z g D s t c 7 c J 3 2 B r 1 C m e X h Q A A A A s T o i / R z q T U F L x 4 / V z x Y 3 G F Y O + I 2 r F D u h Y q n h g j 2 0 3 w A n M I N v l h W X d t b u V S s b W M f B Z Y 8 7 3 r A 5 l E G 9 l w Z c h E W Y D L W d t i 8 y Y u i 6 T h z T i j Z 3 F b h A A A A A S 2 7 8 i Y C n 3 n T Q I I f P M U L x 7 F h H i u Z g 1 p a n o L O H y K K Y l b V 6 m Y B Z W k h O O z 4 0 g K y D r Y Q M v y F N B 3 B p u 6 E J T p D R n q / 3 I w = = < / D a t a M a s h u p > 
</file>

<file path=customXml/itemProps1.xml><?xml version="1.0" encoding="utf-8"?>
<ds:datastoreItem xmlns:ds="http://schemas.openxmlformats.org/officeDocument/2006/customXml" ds:itemID="{EC996841-D63F-44E3-813F-D19E20EDD56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3</vt:i4>
      </vt:variant>
      <vt:variant>
        <vt:lpstr>Névvel ellátott tartományok</vt:lpstr>
      </vt:variant>
      <vt:variant>
        <vt:i4>2</vt:i4>
      </vt:variant>
    </vt:vector>
  </HeadingPairs>
  <TitlesOfParts>
    <vt:vector size="5" baseType="lpstr">
      <vt:lpstr>ELŐLAP</vt:lpstr>
      <vt:lpstr>TÉTELES KÖLTSÉGVETÉS</vt:lpstr>
      <vt:lpstr>Munka1</vt:lpstr>
      <vt:lpstr>ELŐLAP!Nyomtatási_terület</vt:lpstr>
      <vt:lpstr>'TÉTELES KÖLTSÉGVETÉS'!Nyomtatási_terület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Attila</dc:creator>
  <cp:lastModifiedBy>Keresztúri Gergely</cp:lastModifiedBy>
  <cp:lastPrinted>2022-03-10T09:51:39Z</cp:lastPrinted>
  <dcterms:created xsi:type="dcterms:W3CDTF">2018-12-07T07:22:41Z</dcterms:created>
  <dcterms:modified xsi:type="dcterms:W3CDTF">2025-05-29T13:18:21Z</dcterms:modified>
</cp:coreProperties>
</file>