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filterPrivacy="1"/>
  <xr:revisionPtr revIDLastSave="0" documentId="13_ncr:1_{ED6668C7-9BC4-49E2-966B-B109D027FBF4}" xr6:coauthVersionLast="31" xr6:coauthVersionMax="31" xr10:uidLastSave="{00000000-0000-0000-0000-000000000000}"/>
  <bookViews>
    <workbookView xWindow="0" yWindow="0" windowWidth="22260" windowHeight="12645" xr2:uid="{00000000-000D-0000-FFFF-FFFF00000000}"/>
  </bookViews>
  <sheets>
    <sheet name="1. rész" sheetId="1" r:id="rId1"/>
    <sheet name="2. rész" sheetId="2" r:id="rId2"/>
    <sheet name="3. rész" sheetId="3" r:id="rId3"/>
    <sheet name="4. rész" sheetId="4" r:id="rId4"/>
    <sheet name="5. rész" sheetId="5" r:id="rId5"/>
  </sheets>
  <calcPr calcId="17901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5" l="1"/>
  <c r="E10" i="5"/>
  <c r="E11" i="5"/>
  <c r="E12" i="5"/>
  <c r="E13" i="5"/>
  <c r="E14" i="5"/>
  <c r="E15" i="5"/>
  <c r="E16" i="5"/>
  <c r="E17" i="5"/>
  <c r="E18" i="5"/>
  <c r="E19" i="5"/>
  <c r="E20" i="5"/>
  <c r="E18" i="4"/>
  <c r="E10" i="4"/>
  <c r="E11" i="4"/>
  <c r="E12" i="4"/>
  <c r="E13" i="4"/>
  <c r="E14" i="4"/>
  <c r="E15" i="4"/>
  <c r="E16" i="4"/>
  <c r="E17" i="4"/>
  <c r="E9" i="4"/>
  <c r="E19" i="4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9" i="3"/>
  <c r="E35" i="3"/>
  <c r="E9" i="2"/>
  <c r="E10" i="2"/>
  <c r="E11" i="2"/>
  <c r="E12" i="2"/>
  <c r="E13" i="2"/>
  <c r="E14" i="2"/>
  <c r="E15" i="2"/>
  <c r="E16" i="2"/>
  <c r="E17" i="2"/>
  <c r="E10" i="1"/>
  <c r="E11" i="1"/>
  <c r="E12" i="1"/>
  <c r="E13" i="1"/>
  <c r="E14" i="1"/>
  <c r="E15" i="1"/>
  <c r="E16" i="1"/>
  <c r="E17" i="1"/>
  <c r="E18" i="1"/>
  <c r="E19" i="1"/>
  <c r="E20" i="1"/>
  <c r="E22" i="1"/>
  <c r="E23" i="1"/>
  <c r="E24" i="1"/>
  <c r="E25" i="1"/>
  <c r="E26" i="1"/>
  <c r="E27" i="1"/>
  <c r="E29" i="1"/>
  <c r="E30" i="1"/>
  <c r="E31" i="1"/>
  <c r="E32" i="1"/>
  <c r="E33" i="1"/>
  <c r="E34" i="1"/>
  <c r="E35" i="1"/>
  <c r="E36" i="1"/>
  <c r="E37" i="1"/>
  <c r="E38" i="1"/>
  <c r="E39" i="1"/>
  <c r="E41" i="1"/>
  <c r="E42" i="1"/>
  <c r="E43" i="1"/>
  <c r="E44" i="1"/>
  <c r="E45" i="1"/>
  <c r="E46" i="1"/>
  <c r="E47" i="1"/>
  <c r="E48" i="1"/>
  <c r="E49" i="1"/>
  <c r="E50" i="1"/>
  <c r="E51" i="1"/>
</calcChain>
</file>

<file path=xl/sharedStrings.xml><?xml version="1.0" encoding="utf-8"?>
<sst xmlns="http://schemas.openxmlformats.org/spreadsheetml/2006/main" count="162" uniqueCount="110">
  <si>
    <t>Termék neve</t>
  </si>
  <si>
    <t>Egységár (nettó HUF)</t>
  </si>
  <si>
    <t xml:space="preserve">Ajánlati ár (nettó HUF) (Mennyiség X Egységár) </t>
  </si>
  <si>
    <t>Akkumulátoros ortopédiai fúrómotor</t>
  </si>
  <si>
    <t>kéziegység ortopédiai fúrómotorhoz</t>
  </si>
  <si>
    <t>Akkumulátor és motor egység ortopédiai fúrómotorhoz</t>
  </si>
  <si>
    <t>Steril fedőlap ortopédiai fúrómotorhoz</t>
  </si>
  <si>
    <t>Zárófedél ortopédiai fúrómotorhoz</t>
  </si>
  <si>
    <t>AO/ASIF gyorskuplung ortopédiai fúrómotorhoz</t>
  </si>
  <si>
    <t xml:space="preserve">Fúrófeltét 1450 rpm kulccsal </t>
  </si>
  <si>
    <t>Felfúró, vápamaró feltét ortopédiai fúrómotorhoz</t>
  </si>
  <si>
    <t>Harris-adapter</t>
  </si>
  <si>
    <t>Szagitális fűrészhez toldat ortopédiai fúrómotorhoz</t>
  </si>
  <si>
    <t>Gyorskuplung ø1 - 4 ortopédiai fúrómotorhoz</t>
  </si>
  <si>
    <t>Mennyiség (db)</t>
  </si>
  <si>
    <t>Összesen (A Felolvasólapon ezt az összeget kérjük szerepeltetni!)</t>
  </si>
  <si>
    <t>Rész tárgya:</t>
  </si>
  <si>
    <t>Rész száma:</t>
  </si>
  <si>
    <t>Oszcillációs műszerek és kézifúrók</t>
  </si>
  <si>
    <t>Ajánlattevő neve:</t>
  </si>
  <si>
    <t>Ajánlattevő székhelye:</t>
  </si>
  <si>
    <t>Akkumulátoros ortopédiai fúrómotor és tartozékai:</t>
  </si>
  <si>
    <t>Akkumulátoros traumatológiai szagittális fűrész és tartozékai:</t>
  </si>
  <si>
    <t>Akkumulátoros traumatológiai szagittális fűrész</t>
  </si>
  <si>
    <t>Kézi egység szaggitális fűrészhez, T kulccsal</t>
  </si>
  <si>
    <t>Akkumulátor és motor egység</t>
  </si>
  <si>
    <t>Steril fedőlap ortopédiai fúúrómotorhoz</t>
  </si>
  <si>
    <t>Fedél a Kézi egység szaggitális fűrészhez</t>
  </si>
  <si>
    <t>fűrészlap 25*95*1.27</t>
  </si>
  <si>
    <t>Akkumulátoros traumatóligiai motor</t>
  </si>
  <si>
    <t>Akkumulátoros traumatóligiai motor és tartozékai:</t>
  </si>
  <si>
    <t>Motor</t>
  </si>
  <si>
    <t>Akkuház motorhoz</t>
  </si>
  <si>
    <t>Akku 14,4 v-s</t>
  </si>
  <si>
    <t>Steril fedőlap motorhoz</t>
  </si>
  <si>
    <t>Fúrófeltét 1200 rpm kulccsal 532.001+532</t>
  </si>
  <si>
    <t>AO/ASIF gyorskupl 532.001 532.010 532.10</t>
  </si>
  <si>
    <t>Oszcill-fűrész adapt 532.001 532.010 532</t>
  </si>
  <si>
    <t>Mini gyors kuplung</t>
  </si>
  <si>
    <t>Gyorskuplung K-dróthoz ø0.6 - 3.2 532.00</t>
  </si>
  <si>
    <t>Univerzális töltő</t>
  </si>
  <si>
    <t>Fűrészlapok:</t>
  </si>
  <si>
    <t>fűrészlap 19*95*1.27</t>
  </si>
  <si>
    <t xml:space="preserve">fűrészlap 14*25*0.6 </t>
  </si>
  <si>
    <t>fűrészlap 18*69*1.0</t>
  </si>
  <si>
    <t>fűrészlap 27*69*1.0</t>
  </si>
  <si>
    <t>fűrészlap 8*22*0.4</t>
  </si>
  <si>
    <t>fűrészlap 10*31*0.4</t>
  </si>
  <si>
    <t>fűrészlap 10*27*0.6</t>
  </si>
  <si>
    <t>fűrészlap 14*50*0.6</t>
  </si>
  <si>
    <t>Nagy disztraktor</t>
  </si>
  <si>
    <t>14 mm átmérőjű 480 mm hosszú menetes rúd nagy disztraktorhoz</t>
  </si>
  <si>
    <t>14 mm átmérőjű 330 mm hosszú menetes rúd nagy disztraktorhoz</t>
  </si>
  <si>
    <t>recézett anyacsavar nagy disztraktorhoz</t>
  </si>
  <si>
    <t>Csúszka állítócsavarral nagy disztraktorhoz</t>
  </si>
  <si>
    <t>Dupla csukló, teljes nagy disztraktorhoz</t>
  </si>
  <si>
    <t>Tartópersely szárnyas csavarral 105 mm belső átmérő: 6.0 mm, nagy disztraktorhoz</t>
  </si>
  <si>
    <t>Tartópersely szárnyas csavarral 55 mm belső átmérő: 6.0 mm, nagy disztraktorhoz</t>
  </si>
  <si>
    <t xml:space="preserve">Kelt: </t>
  </si>
  <si>
    <t>……………………………………….</t>
  </si>
  <si>
    <t>Cégszerű aláírás</t>
  </si>
  <si>
    <t>Kézi eszközök feltáráshoz</t>
  </si>
  <si>
    <t>Vésőpenge széles 5</t>
  </si>
  <si>
    <t>Vésőpenge széles 10</t>
  </si>
  <si>
    <t>Vésőpenge széles 16</t>
  </si>
  <si>
    <t>Homorú véső, ívelt 10 mm</t>
  </si>
  <si>
    <t>Markolat gyorscsatlakozóval</t>
  </si>
  <si>
    <t>Homorú véső, egyenes 10 mm</t>
  </si>
  <si>
    <t>Laposvéső egyenes széles 16</t>
  </si>
  <si>
    <t>Laposvéső hajlított széles 16</t>
  </si>
  <si>
    <t>Csont terpeszfogó fin zárl széles 12 H26</t>
  </si>
  <si>
    <t>Csontemelő kicsi rövid keskeny hegy szél</t>
  </si>
  <si>
    <t>Raspat enyhén hajlított lap egyenes vágó</t>
  </si>
  <si>
    <t>Drótvágófogó kic H160</t>
  </si>
  <si>
    <t>Dróthajlítófogó H155 dróthoz - ø1.25</t>
  </si>
  <si>
    <t>Csontem hosszú keskeny hegy széles 18</t>
  </si>
  <si>
    <t>Kalapács 500g</t>
  </si>
  <si>
    <t>Raspat hajlított szár egyenes vágóél szé</t>
  </si>
  <si>
    <t>Párhuzamos laposfogó H160</t>
  </si>
  <si>
    <t>Raspat egyen szár egyenes vágóél széles</t>
  </si>
  <si>
    <t>Csontem rövid keskeny hegy széles 8</t>
  </si>
  <si>
    <t>Csontem rövid keskeny hegy széles 18</t>
  </si>
  <si>
    <t>Csontem keskeny hegy széles 43</t>
  </si>
  <si>
    <t>Csontem keskeny hegy széles 70</t>
  </si>
  <si>
    <t>Knochenheb m/breitem Schnabel B22</t>
  </si>
  <si>
    <t>Csontem hosszú széles csőrrel széles 24</t>
  </si>
  <si>
    <t>Kalapács 700g</t>
  </si>
  <si>
    <t>Egyvonalú satu</t>
  </si>
  <si>
    <t>Tartó egyvonalú repozíciós satuhoz, tartozékok nélkül</t>
  </si>
  <si>
    <t>egyvonalú repozíciós satu (csúszó mechanizmus)</t>
  </si>
  <si>
    <t>8 mm-s kombinált villáskulcs</t>
  </si>
  <si>
    <t>Hohmann formájú kar egyvonalú repozíciós satuhoz</t>
  </si>
  <si>
    <t>Medence kar egyvonalú repozíciós satuhoz</t>
  </si>
  <si>
    <t>Bőrön keresztüli kar egyvonalú repozíciós satuhoz</t>
  </si>
  <si>
    <t>Csont horog formájú kar egyvonalú repozíciós satuhoz</t>
  </si>
  <si>
    <t>Szögstabil repozíciós feltét egyvonalú repozíciós satuhoz</t>
  </si>
  <si>
    <t>Repozíciós feltét egyvonalú repozíciós satuhoz</t>
  </si>
  <si>
    <t>13 mm-s kombinált villáskulcs</t>
  </si>
  <si>
    <t>Vállfeltáró eszközök (EPOCA)</t>
  </si>
  <si>
    <t>Delta eltartó</t>
  </si>
  <si>
    <t>Delta eltartó, pontvégű</t>
  </si>
  <si>
    <t>Csont eltartó, humerus fejhez</t>
  </si>
  <si>
    <t>Kör eltartó</t>
  </si>
  <si>
    <t>Kör eltartó, keskeny</t>
  </si>
  <si>
    <t>Kör eltartó, csepp alakú</t>
  </si>
  <si>
    <t>Kör eltartó, csepp alakú, keskeny</t>
  </si>
  <si>
    <t>Kör eltartó, delta alakú</t>
  </si>
  <si>
    <t>Váll feltáró, balos</t>
  </si>
  <si>
    <t>Váll feltáró, jobbos</t>
  </si>
  <si>
    <t>Kaparó, ovális, fogazott, 300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</si>
</sst>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Ft&quot;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/>
    <xf numFmtId="0" fontId="1" fillId="0" borderId="2" xfId="0" applyFont="1" applyBorder="1" applyAlignment="1">
      <alignment horizontal="center" vertical="center"/>
    </xf>
    <xf numFmtId="164" fontId="1" fillId="0" borderId="0" xfId="0" applyNumberFormat="1" applyFont="1"/>
    <xf numFmtId="164" fontId="1" fillId="0" borderId="2" xfId="0" applyNumberFormat="1" applyFont="1" applyBorder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/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164" fontId="2" fillId="2" borderId="0" xfId="0" applyNumberFormat="1" applyFont="1" applyFill="1" applyAlignment="1">
      <alignment vertical="center"/>
    </xf>
    <xf numFmtId="0" fontId="1" fillId="0" borderId="2" xfId="0" applyFont="1" applyBorder="1" applyAlignment="1">
      <alignment vertical="center"/>
    </xf>
    <xf numFmtId="164" fontId="1" fillId="0" borderId="2" xfId="0" applyNumberFormat="1" applyFont="1" applyBorder="1" applyAlignment="1">
      <alignment vertical="center"/>
    </xf>
    <xf numFmtId="164" fontId="1" fillId="0" borderId="2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164" fontId="1" fillId="0" borderId="2" xfId="0" applyNumberFormat="1" applyFont="1" applyBorder="1" applyAlignment="1"/>
    <xf numFmtId="0" fontId="1" fillId="0" borderId="0" xfId="0" applyFont="1" applyAlignment="1">
      <alignment horizontal="center"/>
    </xf>
    <xf numFmtId="0" fontId="2" fillId="2" borderId="0" xfId="0" applyFont="1" applyFill="1" applyAlignment="1">
      <alignment horizontal="right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56"/>
  <sheetViews>
    <sheetView tabSelected="1" workbookViewId="0"/>
  </sheetViews>
  <sheetFormatPr defaultRowHeight="12.75" x14ac:dyDescent="0.2"/>
  <cols>
    <col min="1" max="1" width="9.140625" style="1"/>
    <col min="2" max="2" width="46" style="1" customWidth="1"/>
    <col min="3" max="3" width="11.140625" style="1" customWidth="1"/>
    <col min="4" max="4" width="18.7109375" style="1" customWidth="1"/>
    <col min="5" max="5" width="18.85546875" style="1" customWidth="1"/>
    <col min="6" max="16384" width="9.140625" style="1"/>
  </cols>
  <sheetData>
    <row r="2" spans="2:5" x14ac:dyDescent="0.2">
      <c r="B2" s="10" t="s">
        <v>17</v>
      </c>
      <c r="C2" s="12">
        <v>1</v>
      </c>
    </row>
    <row r="3" spans="2:5" x14ac:dyDescent="0.2">
      <c r="B3" s="10" t="s">
        <v>16</v>
      </c>
      <c r="C3" s="26" t="s">
        <v>18</v>
      </c>
    </row>
    <row r="4" spans="2:5" x14ac:dyDescent="0.2">
      <c r="B4" s="10"/>
      <c r="C4" s="12"/>
    </row>
    <row r="5" spans="2:5" x14ac:dyDescent="0.2">
      <c r="B5" s="10" t="s">
        <v>19</v>
      </c>
      <c r="C5" s="12"/>
    </row>
    <row r="6" spans="2:5" x14ac:dyDescent="0.2">
      <c r="B6" s="10" t="s">
        <v>20</v>
      </c>
      <c r="C6" s="12"/>
    </row>
    <row r="8" spans="2:5" s="4" customFormat="1" ht="39" thickBot="1" x14ac:dyDescent="0.3">
      <c r="B8" s="13" t="s">
        <v>0</v>
      </c>
      <c r="C8" s="13" t="s">
        <v>14</v>
      </c>
      <c r="D8" s="13" t="s">
        <v>1</v>
      </c>
      <c r="E8" s="13" t="s">
        <v>2</v>
      </c>
    </row>
    <row r="9" spans="2:5" s="4" customFormat="1" x14ac:dyDescent="0.25">
      <c r="B9" s="36" t="s">
        <v>21</v>
      </c>
      <c r="C9" s="36"/>
      <c r="D9" s="36"/>
      <c r="E9" s="36"/>
    </row>
    <row r="10" spans="2:5" x14ac:dyDescent="0.2">
      <c r="B10" s="2" t="s">
        <v>3</v>
      </c>
      <c r="C10" s="3">
        <v>3</v>
      </c>
      <c r="D10" s="17"/>
      <c r="E10" s="17">
        <f>C10*D10</f>
        <v>0</v>
      </c>
    </row>
    <row r="11" spans="2:5" x14ac:dyDescent="0.2">
      <c r="B11" s="2" t="s">
        <v>4</v>
      </c>
      <c r="C11" s="3">
        <v>3</v>
      </c>
      <c r="D11" s="17"/>
      <c r="E11" s="17">
        <f t="shared" ref="E11:E17" si="0">C11*D11</f>
        <v>0</v>
      </c>
    </row>
    <row r="12" spans="2:5" x14ac:dyDescent="0.2">
      <c r="B12" s="2" t="s">
        <v>5</v>
      </c>
      <c r="C12" s="3">
        <v>4</v>
      </c>
      <c r="D12" s="17"/>
      <c r="E12" s="17">
        <f t="shared" si="0"/>
        <v>0</v>
      </c>
    </row>
    <row r="13" spans="2:5" x14ac:dyDescent="0.2">
      <c r="B13" s="2" t="s">
        <v>6</v>
      </c>
      <c r="C13" s="3">
        <v>3</v>
      </c>
      <c r="D13" s="17"/>
      <c r="E13" s="17">
        <f t="shared" si="0"/>
        <v>0</v>
      </c>
    </row>
    <row r="14" spans="2:5" x14ac:dyDescent="0.2">
      <c r="B14" s="2" t="s">
        <v>7</v>
      </c>
      <c r="C14" s="3">
        <v>3</v>
      </c>
      <c r="D14" s="17"/>
      <c r="E14" s="17">
        <f t="shared" si="0"/>
        <v>0</v>
      </c>
    </row>
    <row r="15" spans="2:5" x14ac:dyDescent="0.2">
      <c r="B15" s="2" t="s">
        <v>8</v>
      </c>
      <c r="C15" s="3">
        <v>3</v>
      </c>
      <c r="D15" s="17"/>
      <c r="E15" s="17">
        <f t="shared" si="0"/>
        <v>0</v>
      </c>
    </row>
    <row r="16" spans="2:5" x14ac:dyDescent="0.2">
      <c r="B16" s="2" t="s">
        <v>9</v>
      </c>
      <c r="C16" s="3">
        <v>3</v>
      </c>
      <c r="D16" s="17"/>
      <c r="E16" s="17">
        <f t="shared" si="0"/>
        <v>0</v>
      </c>
    </row>
    <row r="17" spans="2:5" x14ac:dyDescent="0.2">
      <c r="B17" s="2" t="s">
        <v>10</v>
      </c>
      <c r="C17" s="3">
        <v>3</v>
      </c>
      <c r="D17" s="17"/>
      <c r="E17" s="17">
        <f t="shared" si="0"/>
        <v>0</v>
      </c>
    </row>
    <row r="18" spans="2:5" x14ac:dyDescent="0.2">
      <c r="B18" s="2" t="s">
        <v>11</v>
      </c>
      <c r="C18" s="3">
        <v>3</v>
      </c>
      <c r="D18" s="17"/>
      <c r="E18" s="17">
        <f>C18*D18</f>
        <v>0</v>
      </c>
    </row>
    <row r="19" spans="2:5" x14ac:dyDescent="0.2">
      <c r="B19" s="2" t="s">
        <v>12</v>
      </c>
      <c r="C19" s="3">
        <v>3</v>
      </c>
      <c r="D19" s="17"/>
      <c r="E19" s="17">
        <f>C19*D19</f>
        <v>0</v>
      </c>
    </row>
    <row r="20" spans="2:5" x14ac:dyDescent="0.2">
      <c r="B20" s="14" t="s">
        <v>13</v>
      </c>
      <c r="C20" s="11">
        <v>3</v>
      </c>
      <c r="D20" s="18"/>
      <c r="E20" s="18">
        <f>C20*D20</f>
        <v>0</v>
      </c>
    </row>
    <row r="21" spans="2:5" x14ac:dyDescent="0.2">
      <c r="B21" s="37" t="s">
        <v>22</v>
      </c>
      <c r="C21" s="37"/>
      <c r="D21" s="37"/>
      <c r="E21" s="37"/>
    </row>
    <row r="22" spans="2:5" x14ac:dyDescent="0.2">
      <c r="B22" s="14" t="s">
        <v>23</v>
      </c>
      <c r="C22" s="11">
        <v>2</v>
      </c>
      <c r="D22" s="18"/>
      <c r="E22" s="18">
        <f>C22*D22</f>
        <v>0</v>
      </c>
    </row>
    <row r="23" spans="2:5" x14ac:dyDescent="0.2">
      <c r="B23" s="14" t="s">
        <v>24</v>
      </c>
      <c r="C23" s="11">
        <v>2</v>
      </c>
      <c r="D23" s="18"/>
      <c r="E23" s="18">
        <f t="shared" ref="E23:E50" si="1">C23*D23</f>
        <v>0</v>
      </c>
    </row>
    <row r="24" spans="2:5" x14ac:dyDescent="0.2">
      <c r="B24" s="14" t="s">
        <v>25</v>
      </c>
      <c r="C24" s="11">
        <v>2</v>
      </c>
      <c r="D24" s="18"/>
      <c r="E24" s="18">
        <f t="shared" si="1"/>
        <v>0</v>
      </c>
    </row>
    <row r="25" spans="2:5" x14ac:dyDescent="0.2">
      <c r="B25" s="14" t="s">
        <v>26</v>
      </c>
      <c r="C25" s="11">
        <v>2</v>
      </c>
      <c r="D25" s="18"/>
      <c r="E25" s="18">
        <f t="shared" si="1"/>
        <v>0</v>
      </c>
    </row>
    <row r="26" spans="2:5" x14ac:dyDescent="0.2">
      <c r="B26" s="14" t="s">
        <v>27</v>
      </c>
      <c r="C26" s="11">
        <v>2</v>
      </c>
      <c r="D26" s="18"/>
      <c r="E26" s="18">
        <f t="shared" si="1"/>
        <v>0</v>
      </c>
    </row>
    <row r="27" spans="2:5" x14ac:dyDescent="0.2">
      <c r="B27" s="14" t="s">
        <v>28</v>
      </c>
      <c r="C27" s="11">
        <v>3</v>
      </c>
      <c r="D27" s="18"/>
      <c r="E27" s="18">
        <f t="shared" si="1"/>
        <v>0</v>
      </c>
    </row>
    <row r="28" spans="2:5" x14ac:dyDescent="0.2">
      <c r="B28" s="37" t="s">
        <v>30</v>
      </c>
      <c r="C28" s="37"/>
      <c r="D28" s="37"/>
      <c r="E28" s="37"/>
    </row>
    <row r="29" spans="2:5" x14ac:dyDescent="0.2">
      <c r="B29" s="14" t="s">
        <v>29</v>
      </c>
      <c r="C29" s="11">
        <v>2</v>
      </c>
      <c r="D29" s="18"/>
      <c r="E29" s="18">
        <f t="shared" si="1"/>
        <v>0</v>
      </c>
    </row>
    <row r="30" spans="2:5" x14ac:dyDescent="0.2">
      <c r="B30" s="14" t="s">
        <v>31</v>
      </c>
      <c r="C30" s="11">
        <v>2</v>
      </c>
      <c r="D30" s="18"/>
      <c r="E30" s="18">
        <f t="shared" si="1"/>
        <v>0</v>
      </c>
    </row>
    <row r="31" spans="2:5" x14ac:dyDescent="0.2">
      <c r="B31" s="14" t="s">
        <v>32</v>
      </c>
      <c r="C31" s="11">
        <v>2</v>
      </c>
      <c r="D31" s="18"/>
      <c r="E31" s="18">
        <f t="shared" si="1"/>
        <v>0</v>
      </c>
    </row>
    <row r="32" spans="2:5" x14ac:dyDescent="0.2">
      <c r="B32" s="14" t="s">
        <v>33</v>
      </c>
      <c r="C32" s="11">
        <v>2</v>
      </c>
      <c r="D32" s="18"/>
      <c r="E32" s="18">
        <f t="shared" si="1"/>
        <v>0</v>
      </c>
    </row>
    <row r="33" spans="2:5" x14ac:dyDescent="0.2">
      <c r="B33" s="14" t="s">
        <v>34</v>
      </c>
      <c r="C33" s="11">
        <v>2</v>
      </c>
      <c r="D33" s="18"/>
      <c r="E33" s="18">
        <f t="shared" si="1"/>
        <v>0</v>
      </c>
    </row>
    <row r="34" spans="2:5" x14ac:dyDescent="0.2">
      <c r="B34" s="14" t="s">
        <v>35</v>
      </c>
      <c r="C34" s="11">
        <v>2</v>
      </c>
      <c r="D34" s="18"/>
      <c r="E34" s="18">
        <f t="shared" si="1"/>
        <v>0</v>
      </c>
    </row>
    <row r="35" spans="2:5" x14ac:dyDescent="0.2">
      <c r="B35" s="14" t="s">
        <v>36</v>
      </c>
      <c r="C35" s="11">
        <v>2</v>
      </c>
      <c r="D35" s="18"/>
      <c r="E35" s="18">
        <f t="shared" si="1"/>
        <v>0</v>
      </c>
    </row>
    <row r="36" spans="2:5" x14ac:dyDescent="0.2">
      <c r="B36" s="2" t="s">
        <v>37</v>
      </c>
      <c r="C36" s="3">
        <v>2</v>
      </c>
      <c r="D36" s="17"/>
      <c r="E36" s="18">
        <f t="shared" si="1"/>
        <v>0</v>
      </c>
    </row>
    <row r="37" spans="2:5" x14ac:dyDescent="0.2">
      <c r="B37" s="2" t="s">
        <v>38</v>
      </c>
      <c r="C37" s="3">
        <v>2</v>
      </c>
      <c r="D37" s="17"/>
      <c r="E37" s="18">
        <f t="shared" si="1"/>
        <v>0</v>
      </c>
    </row>
    <row r="38" spans="2:5" x14ac:dyDescent="0.2">
      <c r="B38" s="2" t="s">
        <v>39</v>
      </c>
      <c r="C38" s="3">
        <v>2</v>
      </c>
      <c r="D38" s="17"/>
      <c r="E38" s="18">
        <f t="shared" si="1"/>
        <v>0</v>
      </c>
    </row>
    <row r="39" spans="2:5" x14ac:dyDescent="0.2">
      <c r="B39" s="19" t="s">
        <v>40</v>
      </c>
      <c r="C39" s="3">
        <v>1</v>
      </c>
      <c r="D39" s="17"/>
      <c r="E39" s="18">
        <f t="shared" si="1"/>
        <v>0</v>
      </c>
    </row>
    <row r="40" spans="2:5" x14ac:dyDescent="0.2">
      <c r="B40" s="38" t="s">
        <v>41</v>
      </c>
      <c r="C40" s="38"/>
      <c r="D40" s="38"/>
      <c r="E40" s="38"/>
    </row>
    <row r="41" spans="2:5" x14ac:dyDescent="0.2">
      <c r="B41" s="15" t="s">
        <v>28</v>
      </c>
      <c r="C41" s="3">
        <v>3</v>
      </c>
      <c r="D41" s="20"/>
      <c r="E41" s="21">
        <f t="shared" si="1"/>
        <v>0</v>
      </c>
    </row>
    <row r="42" spans="2:5" x14ac:dyDescent="0.2">
      <c r="B42" s="15" t="s">
        <v>42</v>
      </c>
      <c r="C42" s="3">
        <v>3</v>
      </c>
      <c r="D42" s="20"/>
      <c r="E42" s="21">
        <f t="shared" si="1"/>
        <v>0</v>
      </c>
    </row>
    <row r="43" spans="2:5" x14ac:dyDescent="0.2">
      <c r="B43" s="15" t="s">
        <v>43</v>
      </c>
      <c r="C43" s="3">
        <v>3</v>
      </c>
      <c r="D43" s="20"/>
      <c r="E43" s="21">
        <f t="shared" si="1"/>
        <v>0</v>
      </c>
    </row>
    <row r="44" spans="2:5" x14ac:dyDescent="0.2">
      <c r="B44" s="15" t="s">
        <v>44</v>
      </c>
      <c r="C44" s="3">
        <v>3</v>
      </c>
      <c r="D44" s="20"/>
      <c r="E44" s="21">
        <f t="shared" si="1"/>
        <v>0</v>
      </c>
    </row>
    <row r="45" spans="2:5" x14ac:dyDescent="0.2">
      <c r="B45" s="15" t="s">
        <v>45</v>
      </c>
      <c r="C45" s="3">
        <v>3</v>
      </c>
      <c r="D45" s="20"/>
      <c r="E45" s="21">
        <f t="shared" si="1"/>
        <v>0</v>
      </c>
    </row>
    <row r="46" spans="2:5" x14ac:dyDescent="0.2">
      <c r="B46" s="15" t="s">
        <v>46</v>
      </c>
      <c r="C46" s="3">
        <v>3</v>
      </c>
      <c r="D46" s="20"/>
      <c r="E46" s="21">
        <f t="shared" si="1"/>
        <v>0</v>
      </c>
    </row>
    <row r="47" spans="2:5" x14ac:dyDescent="0.2">
      <c r="B47" s="2" t="s">
        <v>47</v>
      </c>
      <c r="C47" s="3">
        <v>3</v>
      </c>
      <c r="D47" s="17"/>
      <c r="E47" s="21">
        <f t="shared" si="1"/>
        <v>0</v>
      </c>
    </row>
    <row r="48" spans="2:5" x14ac:dyDescent="0.2">
      <c r="B48" s="2" t="s">
        <v>48</v>
      </c>
      <c r="C48" s="3">
        <v>3</v>
      </c>
      <c r="D48" s="17"/>
      <c r="E48" s="21">
        <f t="shared" si="1"/>
        <v>0</v>
      </c>
    </row>
    <row r="49" spans="2:5" x14ac:dyDescent="0.2">
      <c r="B49" s="2" t="s">
        <v>49</v>
      </c>
      <c r="C49" s="3">
        <v>3</v>
      </c>
      <c r="D49" s="17"/>
      <c r="E49" s="21">
        <f t="shared" si="1"/>
        <v>0</v>
      </c>
    </row>
    <row r="50" spans="2:5" x14ac:dyDescent="0.2">
      <c r="B50" s="23" t="s">
        <v>42</v>
      </c>
      <c r="C50" s="7">
        <v>3</v>
      </c>
      <c r="D50" s="24"/>
      <c r="E50" s="25">
        <f t="shared" si="1"/>
        <v>0</v>
      </c>
    </row>
    <row r="51" spans="2:5" x14ac:dyDescent="0.2">
      <c r="B51" s="35" t="s">
        <v>15</v>
      </c>
      <c r="C51" s="35"/>
      <c r="D51" s="35"/>
      <c r="E51" s="22">
        <f>SUM(E10:E20,E22:E27,E29:E39,E41:E50)</f>
        <v>0</v>
      </c>
    </row>
    <row r="54" spans="2:5" x14ac:dyDescent="0.2">
      <c r="B54" s="1" t="s">
        <v>58</v>
      </c>
    </row>
    <row r="55" spans="2:5" x14ac:dyDescent="0.2">
      <c r="D55" s="34" t="s">
        <v>59</v>
      </c>
      <c r="E55" s="34"/>
    </row>
    <row r="56" spans="2:5" x14ac:dyDescent="0.2">
      <c r="D56" s="34" t="s">
        <v>60</v>
      </c>
      <c r="E56" s="34"/>
    </row>
  </sheetData>
  <mergeCells count="7">
    <mergeCell ref="D56:E56"/>
    <mergeCell ref="B51:D51"/>
    <mergeCell ref="B9:E9"/>
    <mergeCell ref="B21:E21"/>
    <mergeCell ref="B28:E28"/>
    <mergeCell ref="B40:E40"/>
    <mergeCell ref="D55:E5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70898-550D-419D-A017-7637FDDAA809}">
  <dimension ref="B2:E21"/>
  <sheetViews>
    <sheetView workbookViewId="0"/>
  </sheetViews>
  <sheetFormatPr defaultRowHeight="15" x14ac:dyDescent="0.25"/>
  <cols>
    <col min="2" max="2" width="46" customWidth="1"/>
    <col min="3" max="3" width="11.140625" customWidth="1"/>
    <col min="4" max="4" width="18.7109375" customWidth="1"/>
    <col min="5" max="5" width="18.85546875" customWidth="1"/>
  </cols>
  <sheetData>
    <row r="2" spans="2:5" x14ac:dyDescent="0.25">
      <c r="B2" s="10" t="s">
        <v>17</v>
      </c>
      <c r="C2" s="12">
        <v>2</v>
      </c>
      <c r="D2" s="1"/>
      <c r="E2" s="1"/>
    </row>
    <row r="3" spans="2:5" x14ac:dyDescent="0.25">
      <c r="B3" s="10" t="s">
        <v>16</v>
      </c>
      <c r="C3" s="26" t="s">
        <v>50</v>
      </c>
      <c r="D3" s="1"/>
      <c r="E3" s="1"/>
    </row>
    <row r="4" spans="2:5" x14ac:dyDescent="0.25">
      <c r="B4" s="10"/>
      <c r="C4" s="12"/>
      <c r="D4" s="1"/>
      <c r="E4" s="1"/>
    </row>
    <row r="5" spans="2:5" x14ac:dyDescent="0.25">
      <c r="B5" s="10" t="s">
        <v>19</v>
      </c>
      <c r="C5" s="12"/>
      <c r="D5" s="1"/>
      <c r="E5" s="1"/>
    </row>
    <row r="6" spans="2:5" x14ac:dyDescent="0.25">
      <c r="B6" s="10" t="s">
        <v>20</v>
      </c>
      <c r="C6" s="12"/>
      <c r="D6" s="1"/>
      <c r="E6" s="1"/>
    </row>
    <row r="7" spans="2:5" x14ac:dyDescent="0.25">
      <c r="B7" s="1"/>
      <c r="C7" s="1"/>
      <c r="D7" s="1"/>
      <c r="E7" s="1"/>
    </row>
    <row r="8" spans="2:5" ht="39" thickBot="1" x14ac:dyDescent="0.3">
      <c r="B8" s="13" t="s">
        <v>0</v>
      </c>
      <c r="C8" s="13" t="s">
        <v>14</v>
      </c>
      <c r="D8" s="13" t="s">
        <v>1</v>
      </c>
      <c r="E8" s="13" t="s">
        <v>2</v>
      </c>
    </row>
    <row r="9" spans="2:5" x14ac:dyDescent="0.25">
      <c r="B9" s="27" t="s">
        <v>50</v>
      </c>
      <c r="C9" s="3">
        <v>1</v>
      </c>
      <c r="D9" s="21"/>
      <c r="E9" s="21">
        <f>C9*D9</f>
        <v>0</v>
      </c>
    </row>
    <row r="10" spans="2:5" ht="25.5" x14ac:dyDescent="0.25">
      <c r="B10" s="27" t="s">
        <v>51</v>
      </c>
      <c r="C10" s="3">
        <v>1</v>
      </c>
      <c r="D10" s="21"/>
      <c r="E10" s="21">
        <f t="shared" ref="E10:E16" si="0">C10*D10</f>
        <v>0</v>
      </c>
    </row>
    <row r="11" spans="2:5" ht="25.5" x14ac:dyDescent="0.25">
      <c r="B11" s="27" t="s">
        <v>52</v>
      </c>
      <c r="C11" s="3">
        <v>1</v>
      </c>
      <c r="D11" s="21"/>
      <c r="E11" s="21">
        <f t="shared" si="0"/>
        <v>0</v>
      </c>
    </row>
    <row r="12" spans="2:5" x14ac:dyDescent="0.25">
      <c r="B12" s="27" t="s">
        <v>53</v>
      </c>
      <c r="C12" s="3">
        <v>3</v>
      </c>
      <c r="D12" s="21"/>
      <c r="E12" s="21">
        <f t="shared" si="0"/>
        <v>0</v>
      </c>
    </row>
    <row r="13" spans="2:5" x14ac:dyDescent="0.25">
      <c r="B13" s="27" t="s">
        <v>54</v>
      </c>
      <c r="C13" s="3">
        <v>1</v>
      </c>
      <c r="D13" s="21"/>
      <c r="E13" s="21">
        <f t="shared" si="0"/>
        <v>0</v>
      </c>
    </row>
    <row r="14" spans="2:5" x14ac:dyDescent="0.25">
      <c r="B14" s="27" t="s">
        <v>55</v>
      </c>
      <c r="C14" s="3">
        <v>1</v>
      </c>
      <c r="D14" s="21"/>
      <c r="E14" s="21">
        <f t="shared" si="0"/>
        <v>0</v>
      </c>
    </row>
    <row r="15" spans="2:5" ht="25.5" x14ac:dyDescent="0.25">
      <c r="B15" s="27" t="s">
        <v>56</v>
      </c>
      <c r="C15" s="3">
        <v>1</v>
      </c>
      <c r="D15" s="21"/>
      <c r="E15" s="21">
        <f t="shared" si="0"/>
        <v>0</v>
      </c>
    </row>
    <row r="16" spans="2:5" ht="25.5" x14ac:dyDescent="0.25">
      <c r="B16" s="31" t="s">
        <v>57</v>
      </c>
      <c r="C16" s="7">
        <v>1</v>
      </c>
      <c r="D16" s="25"/>
      <c r="E16" s="25">
        <f t="shared" si="0"/>
        <v>0</v>
      </c>
    </row>
    <row r="17" spans="2:5" x14ac:dyDescent="0.25">
      <c r="B17" s="35" t="s">
        <v>15</v>
      </c>
      <c r="C17" s="35"/>
      <c r="D17" s="35"/>
      <c r="E17" s="22">
        <f>SUM(E9:E16)</f>
        <v>0</v>
      </c>
    </row>
    <row r="19" spans="2:5" x14ac:dyDescent="0.25">
      <c r="B19" s="1" t="s">
        <v>58</v>
      </c>
      <c r="C19" s="1"/>
      <c r="D19" s="1"/>
      <c r="E19" s="1"/>
    </row>
    <row r="20" spans="2:5" x14ac:dyDescent="0.25">
      <c r="B20" s="1"/>
      <c r="C20" s="1"/>
      <c r="D20" s="34" t="s">
        <v>59</v>
      </c>
      <c r="E20" s="34"/>
    </row>
    <row r="21" spans="2:5" x14ac:dyDescent="0.25">
      <c r="B21" s="1"/>
      <c r="C21" s="1"/>
      <c r="D21" s="34" t="s">
        <v>60</v>
      </c>
      <c r="E21" s="34"/>
    </row>
  </sheetData>
  <mergeCells count="3">
    <mergeCell ref="B17:D17"/>
    <mergeCell ref="D20:E20"/>
    <mergeCell ref="D21:E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89F26-BE95-41D6-AFE9-428A7DEE8B72}">
  <dimension ref="B2:E39"/>
  <sheetViews>
    <sheetView workbookViewId="0"/>
  </sheetViews>
  <sheetFormatPr defaultRowHeight="15" x14ac:dyDescent="0.25"/>
  <cols>
    <col min="2" max="2" width="46" customWidth="1"/>
    <col min="3" max="3" width="11.140625" style="29" customWidth="1"/>
    <col min="4" max="4" width="18.7109375" customWidth="1"/>
    <col min="5" max="5" width="18.85546875" customWidth="1"/>
  </cols>
  <sheetData>
    <row r="2" spans="2:5" x14ac:dyDescent="0.25">
      <c r="B2" s="10" t="s">
        <v>17</v>
      </c>
      <c r="C2" s="15">
        <v>3</v>
      </c>
      <c r="D2" s="1"/>
      <c r="E2" s="1"/>
    </row>
    <row r="3" spans="2:5" x14ac:dyDescent="0.25">
      <c r="B3" s="10" t="s">
        <v>16</v>
      </c>
      <c r="C3" s="28" t="s">
        <v>61</v>
      </c>
      <c r="D3" s="1"/>
      <c r="E3" s="1"/>
    </row>
    <row r="4" spans="2:5" x14ac:dyDescent="0.25">
      <c r="B4" s="10"/>
      <c r="C4" s="3"/>
      <c r="D4" s="1"/>
      <c r="E4" s="1"/>
    </row>
    <row r="5" spans="2:5" x14ac:dyDescent="0.25">
      <c r="B5" s="10" t="s">
        <v>19</v>
      </c>
      <c r="C5" s="3"/>
      <c r="D5" s="1"/>
      <c r="E5" s="1"/>
    </row>
    <row r="6" spans="2:5" x14ac:dyDescent="0.25">
      <c r="B6" s="10" t="s">
        <v>20</v>
      </c>
      <c r="C6" s="3"/>
      <c r="D6" s="1"/>
      <c r="E6" s="1"/>
    </row>
    <row r="7" spans="2:5" x14ac:dyDescent="0.25">
      <c r="B7" s="1"/>
      <c r="C7" s="3"/>
      <c r="D7" s="1"/>
      <c r="E7" s="1"/>
    </row>
    <row r="8" spans="2:5" ht="39" thickBot="1" x14ac:dyDescent="0.3">
      <c r="B8" s="13" t="s">
        <v>0</v>
      </c>
      <c r="C8" s="13" t="s">
        <v>14</v>
      </c>
      <c r="D8" s="13" t="s">
        <v>1</v>
      </c>
      <c r="E8" s="13" t="s">
        <v>2</v>
      </c>
    </row>
    <row r="9" spans="2:5" x14ac:dyDescent="0.25">
      <c r="B9" s="1" t="s">
        <v>62</v>
      </c>
      <c r="C9" s="3">
        <v>3</v>
      </c>
      <c r="D9" s="8"/>
      <c r="E9" s="8">
        <f>C9*D9</f>
        <v>0</v>
      </c>
    </row>
    <row r="10" spans="2:5" x14ac:dyDescent="0.25">
      <c r="B10" s="1" t="s">
        <v>63</v>
      </c>
      <c r="C10" s="3">
        <v>3</v>
      </c>
      <c r="D10" s="8"/>
      <c r="E10" s="8">
        <f t="shared" ref="E10:E34" si="0">C10*D10</f>
        <v>0</v>
      </c>
    </row>
    <row r="11" spans="2:5" x14ac:dyDescent="0.25">
      <c r="B11" s="1" t="s">
        <v>64</v>
      </c>
      <c r="C11" s="3">
        <v>3</v>
      </c>
      <c r="D11" s="8"/>
      <c r="E11" s="8">
        <f t="shared" si="0"/>
        <v>0</v>
      </c>
    </row>
    <row r="12" spans="2:5" x14ac:dyDescent="0.25">
      <c r="B12" s="1" t="s">
        <v>65</v>
      </c>
      <c r="C12" s="3">
        <v>1</v>
      </c>
      <c r="D12" s="8"/>
      <c r="E12" s="8">
        <f t="shared" si="0"/>
        <v>0</v>
      </c>
    </row>
    <row r="13" spans="2:5" x14ac:dyDescent="0.25">
      <c r="B13" s="1" t="s">
        <v>66</v>
      </c>
      <c r="C13" s="3">
        <v>1</v>
      </c>
      <c r="D13" s="8"/>
      <c r="E13" s="8">
        <f t="shared" si="0"/>
        <v>0</v>
      </c>
    </row>
    <row r="14" spans="2:5" x14ac:dyDescent="0.25">
      <c r="B14" s="1" t="s">
        <v>67</v>
      </c>
      <c r="C14" s="3">
        <v>1</v>
      </c>
      <c r="D14" s="8"/>
      <c r="E14" s="8">
        <f t="shared" si="0"/>
        <v>0</v>
      </c>
    </row>
    <row r="15" spans="2:5" x14ac:dyDescent="0.25">
      <c r="B15" s="1" t="s">
        <v>68</v>
      </c>
      <c r="C15" s="3">
        <v>1</v>
      </c>
      <c r="D15" s="8"/>
      <c r="E15" s="8">
        <f t="shared" si="0"/>
        <v>0</v>
      </c>
    </row>
    <row r="16" spans="2:5" x14ac:dyDescent="0.25">
      <c r="B16" s="1" t="s">
        <v>69</v>
      </c>
      <c r="C16" s="3">
        <v>1</v>
      </c>
      <c r="D16" s="8"/>
      <c r="E16" s="8">
        <f t="shared" si="0"/>
        <v>0</v>
      </c>
    </row>
    <row r="17" spans="2:5" x14ac:dyDescent="0.25">
      <c r="B17" s="1" t="s">
        <v>70</v>
      </c>
      <c r="C17" s="3">
        <v>1</v>
      </c>
      <c r="D17" s="8"/>
      <c r="E17" s="8">
        <f t="shared" si="0"/>
        <v>0</v>
      </c>
    </row>
    <row r="18" spans="2:5" x14ac:dyDescent="0.25">
      <c r="B18" s="1" t="s">
        <v>71</v>
      </c>
      <c r="C18" s="3">
        <v>1</v>
      </c>
      <c r="D18" s="8"/>
      <c r="E18" s="8">
        <f t="shared" si="0"/>
        <v>0</v>
      </c>
    </row>
    <row r="19" spans="2:5" x14ac:dyDescent="0.25">
      <c r="B19" s="1" t="s">
        <v>71</v>
      </c>
      <c r="C19" s="3">
        <v>1</v>
      </c>
      <c r="D19" s="8"/>
      <c r="E19" s="8">
        <f t="shared" si="0"/>
        <v>0</v>
      </c>
    </row>
    <row r="20" spans="2:5" x14ac:dyDescent="0.25">
      <c r="B20" s="1" t="s">
        <v>72</v>
      </c>
      <c r="C20" s="3">
        <v>3</v>
      </c>
      <c r="D20" s="8"/>
      <c r="E20" s="8">
        <f t="shared" si="0"/>
        <v>0</v>
      </c>
    </row>
    <row r="21" spans="2:5" x14ac:dyDescent="0.25">
      <c r="B21" s="1" t="s">
        <v>73</v>
      </c>
      <c r="C21" s="3">
        <v>1</v>
      </c>
      <c r="D21" s="8"/>
      <c r="E21" s="8">
        <f t="shared" si="0"/>
        <v>0</v>
      </c>
    </row>
    <row r="22" spans="2:5" x14ac:dyDescent="0.25">
      <c r="B22" s="1" t="s">
        <v>74</v>
      </c>
      <c r="C22" s="3">
        <v>1</v>
      </c>
      <c r="D22" s="8"/>
      <c r="E22" s="8">
        <f t="shared" si="0"/>
        <v>0</v>
      </c>
    </row>
    <row r="23" spans="2:5" x14ac:dyDescent="0.25">
      <c r="B23" s="1" t="s">
        <v>75</v>
      </c>
      <c r="C23" s="3">
        <v>3</v>
      </c>
      <c r="D23" s="8"/>
      <c r="E23" s="8">
        <f t="shared" si="0"/>
        <v>0</v>
      </c>
    </row>
    <row r="24" spans="2:5" x14ac:dyDescent="0.25">
      <c r="B24" s="1" t="s">
        <v>76</v>
      </c>
      <c r="C24" s="3">
        <v>1</v>
      </c>
      <c r="D24" s="8"/>
      <c r="E24" s="8">
        <f t="shared" si="0"/>
        <v>0</v>
      </c>
    </row>
    <row r="25" spans="2:5" x14ac:dyDescent="0.25">
      <c r="B25" s="1" t="s">
        <v>77</v>
      </c>
      <c r="C25" s="3">
        <v>1</v>
      </c>
      <c r="D25" s="8"/>
      <c r="E25" s="8">
        <f t="shared" si="0"/>
        <v>0</v>
      </c>
    </row>
    <row r="26" spans="2:5" x14ac:dyDescent="0.25">
      <c r="B26" s="1" t="s">
        <v>78</v>
      </c>
      <c r="C26" s="3">
        <v>1</v>
      </c>
      <c r="D26" s="8"/>
      <c r="E26" s="8">
        <f t="shared" si="0"/>
        <v>0</v>
      </c>
    </row>
    <row r="27" spans="2:5" x14ac:dyDescent="0.25">
      <c r="B27" s="1" t="s">
        <v>79</v>
      </c>
      <c r="C27" s="3">
        <v>1</v>
      </c>
      <c r="D27" s="8"/>
      <c r="E27" s="8">
        <f t="shared" si="0"/>
        <v>0</v>
      </c>
    </row>
    <row r="28" spans="2:5" x14ac:dyDescent="0.25">
      <c r="B28" s="1" t="s">
        <v>80</v>
      </c>
      <c r="C28" s="3">
        <v>1</v>
      </c>
      <c r="D28" s="8"/>
      <c r="E28" s="8">
        <f t="shared" si="0"/>
        <v>0</v>
      </c>
    </row>
    <row r="29" spans="2:5" x14ac:dyDescent="0.25">
      <c r="B29" s="1" t="s">
        <v>81</v>
      </c>
      <c r="C29" s="3">
        <v>1</v>
      </c>
      <c r="D29" s="8"/>
      <c r="E29" s="8">
        <f t="shared" si="0"/>
        <v>0</v>
      </c>
    </row>
    <row r="30" spans="2:5" x14ac:dyDescent="0.25">
      <c r="B30" s="1" t="s">
        <v>82</v>
      </c>
      <c r="C30" s="3">
        <v>1</v>
      </c>
      <c r="D30" s="8"/>
      <c r="E30" s="8">
        <f t="shared" si="0"/>
        <v>0</v>
      </c>
    </row>
    <row r="31" spans="2:5" x14ac:dyDescent="0.25">
      <c r="B31" s="1" t="s">
        <v>83</v>
      </c>
      <c r="C31" s="3">
        <v>1</v>
      </c>
      <c r="D31" s="8"/>
      <c r="E31" s="8">
        <f t="shared" si="0"/>
        <v>0</v>
      </c>
    </row>
    <row r="32" spans="2:5" x14ac:dyDescent="0.25">
      <c r="B32" s="1" t="s">
        <v>84</v>
      </c>
      <c r="C32" s="3">
        <v>1</v>
      </c>
      <c r="D32" s="8"/>
      <c r="E32" s="8">
        <f t="shared" si="0"/>
        <v>0</v>
      </c>
    </row>
    <row r="33" spans="2:5" x14ac:dyDescent="0.25">
      <c r="B33" s="1" t="s">
        <v>85</v>
      </c>
      <c r="C33" s="3">
        <v>3</v>
      </c>
      <c r="D33" s="8"/>
      <c r="E33" s="8">
        <f t="shared" si="0"/>
        <v>0</v>
      </c>
    </row>
    <row r="34" spans="2:5" x14ac:dyDescent="0.25">
      <c r="B34" s="1" t="s">
        <v>86</v>
      </c>
      <c r="C34" s="3">
        <v>1</v>
      </c>
      <c r="D34" s="8"/>
      <c r="E34" s="8">
        <f t="shared" si="0"/>
        <v>0</v>
      </c>
    </row>
    <row r="35" spans="2:5" x14ac:dyDescent="0.25">
      <c r="B35" s="35" t="s">
        <v>15</v>
      </c>
      <c r="C35" s="35"/>
      <c r="D35" s="35"/>
      <c r="E35" s="22">
        <f>SUM(E9:E34)</f>
        <v>0</v>
      </c>
    </row>
    <row r="36" spans="2:5" x14ac:dyDescent="0.25">
      <c r="C36"/>
    </row>
    <row r="37" spans="2:5" x14ac:dyDescent="0.25">
      <c r="B37" s="1" t="s">
        <v>58</v>
      </c>
      <c r="C37" s="1"/>
      <c r="D37" s="1"/>
      <c r="E37" s="1"/>
    </row>
    <row r="38" spans="2:5" x14ac:dyDescent="0.25">
      <c r="B38" s="1"/>
      <c r="C38" s="1"/>
      <c r="D38" s="34" t="s">
        <v>59</v>
      </c>
      <c r="E38" s="34"/>
    </row>
    <row r="39" spans="2:5" x14ac:dyDescent="0.25">
      <c r="B39" s="1"/>
      <c r="C39" s="1"/>
      <c r="D39" s="34" t="s">
        <v>60</v>
      </c>
      <c r="E39" s="34"/>
    </row>
  </sheetData>
  <mergeCells count="3">
    <mergeCell ref="B35:D35"/>
    <mergeCell ref="D38:E38"/>
    <mergeCell ref="D39:E3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AEFBB-2E86-48EE-AAE6-4A63D49BEC79}">
  <dimension ref="B2:E23"/>
  <sheetViews>
    <sheetView workbookViewId="0"/>
  </sheetViews>
  <sheetFormatPr defaultRowHeight="15" x14ac:dyDescent="0.25"/>
  <cols>
    <col min="2" max="2" width="49.28515625" customWidth="1"/>
    <col min="3" max="3" width="11.140625" customWidth="1"/>
    <col min="4" max="4" width="18.7109375" customWidth="1"/>
    <col min="5" max="5" width="18.85546875" customWidth="1"/>
  </cols>
  <sheetData>
    <row r="2" spans="2:5" x14ac:dyDescent="0.25">
      <c r="B2" s="10" t="s">
        <v>17</v>
      </c>
      <c r="C2" s="15">
        <v>4</v>
      </c>
      <c r="D2" s="1"/>
      <c r="E2" s="1"/>
    </row>
    <row r="3" spans="2:5" x14ac:dyDescent="0.25">
      <c r="B3" s="10" t="s">
        <v>16</v>
      </c>
      <c r="C3" s="28" t="s">
        <v>87</v>
      </c>
      <c r="D3" s="1"/>
      <c r="E3" s="1"/>
    </row>
    <row r="4" spans="2:5" x14ac:dyDescent="0.25">
      <c r="B4" s="10"/>
      <c r="C4" s="3"/>
      <c r="D4" s="1"/>
      <c r="E4" s="1"/>
    </row>
    <row r="5" spans="2:5" x14ac:dyDescent="0.25">
      <c r="B5" s="10" t="s">
        <v>19</v>
      </c>
      <c r="C5" s="3"/>
      <c r="D5" s="1"/>
      <c r="E5" s="1"/>
    </row>
    <row r="6" spans="2:5" x14ac:dyDescent="0.25">
      <c r="B6" s="10" t="s">
        <v>20</v>
      </c>
      <c r="C6" s="3"/>
      <c r="D6" s="1"/>
      <c r="E6" s="1"/>
    </row>
    <row r="7" spans="2:5" x14ac:dyDescent="0.25">
      <c r="B7" s="1"/>
      <c r="C7" s="3"/>
      <c r="D7" s="1"/>
      <c r="E7" s="1"/>
    </row>
    <row r="8" spans="2:5" ht="39" thickBot="1" x14ac:dyDescent="0.3">
      <c r="B8" s="13" t="s">
        <v>0</v>
      </c>
      <c r="C8" s="13" t="s">
        <v>14</v>
      </c>
      <c r="D8" s="13" t="s">
        <v>1</v>
      </c>
      <c r="E8" s="13" t="s">
        <v>2</v>
      </c>
    </row>
    <row r="9" spans="2:5" x14ac:dyDescent="0.25">
      <c r="B9" s="1" t="s">
        <v>88</v>
      </c>
      <c r="C9" s="5">
        <v>1</v>
      </c>
      <c r="D9" s="8"/>
      <c r="E9" s="8">
        <f>C9*D9</f>
        <v>0</v>
      </c>
    </row>
    <row r="10" spans="2:5" x14ac:dyDescent="0.25">
      <c r="B10" s="1" t="s">
        <v>89</v>
      </c>
      <c r="C10" s="5">
        <v>1</v>
      </c>
      <c r="D10" s="8"/>
      <c r="E10" s="8">
        <f t="shared" ref="E10:E18" si="0">C10*D10</f>
        <v>0</v>
      </c>
    </row>
    <row r="11" spans="2:5" x14ac:dyDescent="0.25">
      <c r="B11" s="1" t="s">
        <v>90</v>
      </c>
      <c r="C11" s="5">
        <v>1</v>
      </c>
      <c r="D11" s="8"/>
      <c r="E11" s="8">
        <f t="shared" si="0"/>
        <v>0</v>
      </c>
    </row>
    <row r="12" spans="2:5" x14ac:dyDescent="0.25">
      <c r="B12" s="1" t="s">
        <v>91</v>
      </c>
      <c r="C12" s="5">
        <v>1</v>
      </c>
      <c r="D12" s="8"/>
      <c r="E12" s="8">
        <f t="shared" si="0"/>
        <v>0</v>
      </c>
    </row>
    <row r="13" spans="2:5" x14ac:dyDescent="0.25">
      <c r="B13" s="1" t="s">
        <v>92</v>
      </c>
      <c r="C13" s="5">
        <v>1</v>
      </c>
      <c r="D13" s="8"/>
      <c r="E13" s="8">
        <f t="shared" si="0"/>
        <v>0</v>
      </c>
    </row>
    <row r="14" spans="2:5" x14ac:dyDescent="0.25">
      <c r="B14" s="1" t="s">
        <v>93</v>
      </c>
      <c r="C14" s="5">
        <v>1</v>
      </c>
      <c r="D14" s="8"/>
      <c r="E14" s="8">
        <f t="shared" si="0"/>
        <v>0</v>
      </c>
    </row>
    <row r="15" spans="2:5" x14ac:dyDescent="0.25">
      <c r="B15" s="1" t="s">
        <v>94</v>
      </c>
      <c r="C15" s="5">
        <v>1</v>
      </c>
      <c r="D15" s="8"/>
      <c r="E15" s="8">
        <f t="shared" si="0"/>
        <v>0</v>
      </c>
    </row>
    <row r="16" spans="2:5" x14ac:dyDescent="0.25">
      <c r="B16" s="1" t="s">
        <v>95</v>
      </c>
      <c r="C16" s="5">
        <v>1</v>
      </c>
      <c r="D16" s="8"/>
      <c r="E16" s="8">
        <f t="shared" si="0"/>
        <v>0</v>
      </c>
    </row>
    <row r="17" spans="2:5" x14ac:dyDescent="0.25">
      <c r="B17" s="1" t="s">
        <v>96</v>
      </c>
      <c r="C17" s="5">
        <v>1</v>
      </c>
      <c r="D17" s="8"/>
      <c r="E17" s="8">
        <f t="shared" si="0"/>
        <v>0</v>
      </c>
    </row>
    <row r="18" spans="2:5" x14ac:dyDescent="0.25">
      <c r="B18" s="6" t="s">
        <v>97</v>
      </c>
      <c r="C18" s="30">
        <v>1</v>
      </c>
      <c r="D18" s="9"/>
      <c r="E18" s="9">
        <f t="shared" si="0"/>
        <v>0</v>
      </c>
    </row>
    <row r="19" spans="2:5" x14ac:dyDescent="0.25">
      <c r="B19" s="35" t="s">
        <v>15</v>
      </c>
      <c r="C19" s="35"/>
      <c r="D19" s="35"/>
      <c r="E19" s="22">
        <f>SUM(E9:E18)</f>
        <v>0</v>
      </c>
    </row>
    <row r="21" spans="2:5" x14ac:dyDescent="0.25">
      <c r="B21" s="1" t="s">
        <v>58</v>
      </c>
      <c r="C21" s="1"/>
      <c r="D21" s="1"/>
      <c r="E21" s="1"/>
    </row>
    <row r="22" spans="2:5" x14ac:dyDescent="0.25">
      <c r="B22" s="1"/>
      <c r="C22" s="1"/>
      <c r="D22" s="34" t="s">
        <v>59</v>
      </c>
      <c r="E22" s="34"/>
    </row>
    <row r="23" spans="2:5" x14ac:dyDescent="0.25">
      <c r="B23" s="1"/>
      <c r="C23" s="1"/>
      <c r="D23" s="34" t="s">
        <v>60</v>
      </c>
      <c r="E23" s="34"/>
    </row>
  </sheetData>
  <mergeCells count="3">
    <mergeCell ref="B19:D19"/>
    <mergeCell ref="D22:E22"/>
    <mergeCell ref="D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DC93-C631-4F63-92C0-BC58FB783A6E}">
  <dimension ref="B2:E24"/>
  <sheetViews>
    <sheetView workbookViewId="0"/>
  </sheetViews>
  <sheetFormatPr defaultRowHeight="15" x14ac:dyDescent="0.25"/>
  <cols>
    <col min="2" max="2" width="32.85546875" customWidth="1"/>
    <col min="3" max="3" width="11.140625" customWidth="1"/>
    <col min="4" max="4" width="18.7109375" customWidth="1"/>
    <col min="5" max="5" width="18.85546875" customWidth="1"/>
  </cols>
  <sheetData>
    <row r="2" spans="2:5" x14ac:dyDescent="0.25">
      <c r="B2" s="10" t="s">
        <v>17</v>
      </c>
      <c r="C2" s="15">
        <v>5</v>
      </c>
      <c r="D2" s="1"/>
      <c r="E2" s="1"/>
    </row>
    <row r="3" spans="2:5" x14ac:dyDescent="0.25">
      <c r="B3" s="10" t="s">
        <v>16</v>
      </c>
      <c r="C3" s="28" t="s">
        <v>98</v>
      </c>
      <c r="D3" s="1"/>
      <c r="E3" s="1"/>
    </row>
    <row r="4" spans="2:5" x14ac:dyDescent="0.25">
      <c r="B4" s="10"/>
      <c r="C4" s="3"/>
      <c r="D4" s="1"/>
      <c r="E4" s="1"/>
    </row>
    <row r="5" spans="2:5" x14ac:dyDescent="0.25">
      <c r="B5" s="10" t="s">
        <v>19</v>
      </c>
      <c r="C5" s="3"/>
      <c r="D5" s="1"/>
      <c r="E5" s="1"/>
    </row>
    <row r="6" spans="2:5" x14ac:dyDescent="0.25">
      <c r="B6" s="10" t="s">
        <v>20</v>
      </c>
      <c r="C6" s="3"/>
      <c r="D6" s="1"/>
      <c r="E6" s="1"/>
    </row>
    <row r="7" spans="2:5" x14ac:dyDescent="0.25">
      <c r="B7" s="1"/>
      <c r="C7" s="3"/>
      <c r="D7" s="1"/>
      <c r="E7" s="1"/>
    </row>
    <row r="8" spans="2:5" ht="39" thickBot="1" x14ac:dyDescent="0.3">
      <c r="B8" s="13" t="s">
        <v>0</v>
      </c>
      <c r="C8" s="13" t="s">
        <v>14</v>
      </c>
      <c r="D8" s="13" t="s">
        <v>1</v>
      </c>
      <c r="E8" s="13" t="s">
        <v>2</v>
      </c>
    </row>
    <row r="9" spans="2:5" x14ac:dyDescent="0.25">
      <c r="B9" s="12" t="s">
        <v>99</v>
      </c>
      <c r="C9" s="5">
        <v>1</v>
      </c>
      <c r="D9" s="16"/>
      <c r="E9" s="16">
        <f>C9*D9</f>
        <v>0</v>
      </c>
    </row>
    <row r="10" spans="2:5" x14ac:dyDescent="0.25">
      <c r="B10" s="12" t="s">
        <v>100</v>
      </c>
      <c r="C10" s="5">
        <v>1</v>
      </c>
      <c r="D10" s="16"/>
      <c r="E10" s="16">
        <f t="shared" ref="E10:E19" si="0">C10*D10</f>
        <v>0</v>
      </c>
    </row>
    <row r="11" spans="2:5" x14ac:dyDescent="0.25">
      <c r="B11" s="12" t="s">
        <v>101</v>
      </c>
      <c r="C11" s="5">
        <v>1</v>
      </c>
      <c r="D11" s="16"/>
      <c r="E11" s="16">
        <f t="shared" si="0"/>
        <v>0</v>
      </c>
    </row>
    <row r="12" spans="2:5" x14ac:dyDescent="0.25">
      <c r="B12" s="12" t="s">
        <v>102</v>
      </c>
      <c r="C12" s="5">
        <v>1</v>
      </c>
      <c r="D12" s="16"/>
      <c r="E12" s="16">
        <f t="shared" si="0"/>
        <v>0</v>
      </c>
    </row>
    <row r="13" spans="2:5" x14ac:dyDescent="0.25">
      <c r="B13" s="12" t="s">
        <v>103</v>
      </c>
      <c r="C13" s="5">
        <v>1</v>
      </c>
      <c r="D13" s="16"/>
      <c r="E13" s="16">
        <f t="shared" si="0"/>
        <v>0</v>
      </c>
    </row>
    <row r="14" spans="2:5" x14ac:dyDescent="0.25">
      <c r="B14" s="12" t="s">
        <v>104</v>
      </c>
      <c r="C14" s="5">
        <v>1</v>
      </c>
      <c r="D14" s="16"/>
      <c r="E14" s="16">
        <f t="shared" si="0"/>
        <v>0</v>
      </c>
    </row>
    <row r="15" spans="2:5" x14ac:dyDescent="0.25">
      <c r="B15" s="12" t="s">
        <v>105</v>
      </c>
      <c r="C15" s="5">
        <v>1</v>
      </c>
      <c r="D15" s="16"/>
      <c r="E15" s="16">
        <f t="shared" si="0"/>
        <v>0</v>
      </c>
    </row>
    <row r="16" spans="2:5" x14ac:dyDescent="0.25">
      <c r="B16" s="12" t="s">
        <v>106</v>
      </c>
      <c r="C16" s="5">
        <v>1</v>
      </c>
      <c r="D16" s="16"/>
      <c r="E16" s="16">
        <f t="shared" si="0"/>
        <v>0</v>
      </c>
    </row>
    <row r="17" spans="2:5" x14ac:dyDescent="0.25">
      <c r="B17" s="12" t="s">
        <v>107</v>
      </c>
      <c r="C17" s="5">
        <v>1</v>
      </c>
      <c r="D17" s="16"/>
      <c r="E17" s="16">
        <f t="shared" si="0"/>
        <v>0</v>
      </c>
    </row>
    <row r="18" spans="2:5" x14ac:dyDescent="0.25">
      <c r="B18" s="12" t="s">
        <v>108</v>
      </c>
      <c r="C18" s="5">
        <v>1</v>
      </c>
      <c r="D18" s="16"/>
      <c r="E18" s="16">
        <f t="shared" si="0"/>
        <v>0</v>
      </c>
    </row>
    <row r="19" spans="2:5" x14ac:dyDescent="0.25">
      <c r="B19" s="32" t="s">
        <v>109</v>
      </c>
      <c r="C19" s="30">
        <v>1</v>
      </c>
      <c r="D19" s="33"/>
      <c r="E19" s="33">
        <f t="shared" si="0"/>
        <v>0</v>
      </c>
    </row>
    <row r="20" spans="2:5" x14ac:dyDescent="0.25">
      <c r="B20" s="35" t="s">
        <v>15</v>
      </c>
      <c r="C20" s="35"/>
      <c r="D20" s="35"/>
      <c r="E20" s="22">
        <f>SUM(E9:E19)</f>
        <v>0</v>
      </c>
    </row>
    <row r="22" spans="2:5" x14ac:dyDescent="0.25">
      <c r="B22" s="1" t="s">
        <v>58</v>
      </c>
      <c r="C22" s="1"/>
      <c r="D22" s="1"/>
      <c r="E22" s="1"/>
    </row>
    <row r="23" spans="2:5" x14ac:dyDescent="0.25">
      <c r="B23" s="1"/>
      <c r="C23" s="1"/>
      <c r="D23" s="34" t="s">
        <v>59</v>
      </c>
      <c r="E23" s="34"/>
    </row>
    <row r="24" spans="2:5" x14ac:dyDescent="0.25">
      <c r="B24" s="1"/>
      <c r="C24" s="1"/>
      <c r="D24" s="34" t="s">
        <v>60</v>
      </c>
      <c r="E24" s="34"/>
    </row>
  </sheetData>
  <mergeCells count="3">
    <mergeCell ref="B20:D20"/>
    <mergeCell ref="D23:E23"/>
    <mergeCell ref="D24:E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5</vt:i4>
      </vt:variant>
    </vt:vector>
  </HeadingPairs>
  <TitlesOfParts>
    <vt:vector size="5" baseType="lpstr">
      <vt:lpstr>1. rész</vt:lpstr>
      <vt:lpstr>2. rész</vt:lpstr>
      <vt:lpstr>3. rész</vt:lpstr>
      <vt:lpstr>4. rész</vt:lpstr>
      <vt:lpstr>5. rész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2018-04-09T13:04:15Z</dcterms:modified>
</cp:coreProperties>
</file>