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KTIV\2014_2020\OP\EFOP\EFOP_3_6_2_16_2017_00010\sablonok00010\01_Szemelyi\Alatamaszto_sablonok\"/>
    </mc:Choice>
  </mc:AlternateContent>
  <bookViews>
    <workbookView xWindow="0" yWindow="0" windowWidth="10215" windowHeight="7680" tabRatio="854" firstSheet="9" activeTab="18"/>
  </bookViews>
  <sheets>
    <sheet name="Segédlet" sheetId="5" r:id="rId1"/>
    <sheet name="Jelenléti ív" sheetId="3" r:id="rId2"/>
    <sheet name="Jelenléti ív MINTA" sheetId="7" r:id="rId3"/>
    <sheet name="2017.Szeptember" sheetId="17" r:id="rId4"/>
    <sheet name="2017.Október" sheetId="16" r:id="rId5"/>
    <sheet name="2017. November" sheetId="15" r:id="rId6"/>
    <sheet name="2017. December" sheetId="14" r:id="rId7"/>
    <sheet name="Jelenléti ív 2018. Január" sheetId="18" r:id="rId8"/>
    <sheet name="Jelenléti ív 2018. Február" sheetId="19" r:id="rId9"/>
    <sheet name="Jelenléti ív 2018. Március" sheetId="20" r:id="rId10"/>
    <sheet name="Jelenléti ív 2018. Április" sheetId="21" r:id="rId11"/>
    <sheet name="Jelenléti ív 2018. Május" sheetId="22" r:id="rId12"/>
    <sheet name="Jelenléti ív 2018. Június" sheetId="23" r:id="rId13"/>
    <sheet name="2018. Július" sheetId="8" r:id="rId14"/>
    <sheet name="2018. Augusztus" sheetId="9" r:id="rId15"/>
    <sheet name="2018.Szeptember" sheetId="10" r:id="rId16"/>
    <sheet name="2018.Október" sheetId="11" r:id="rId17"/>
    <sheet name="2018. November" sheetId="12" r:id="rId18"/>
    <sheet name="2018.December" sheetId="13" r:id="rId19"/>
  </sheets>
  <definedNames>
    <definedName name="hónapok" localSheetId="6">'2017. December'!$AR$11:$AR$62</definedName>
    <definedName name="hónapok" localSheetId="5">'2017. November'!$AQ$11:$AQ$62</definedName>
    <definedName name="hónapok" localSheetId="4">'2017.Október'!$AR$11:$AR$62</definedName>
    <definedName name="hónapok" localSheetId="3">'2017.Szeptember'!$AQ$11:$AQ$62</definedName>
    <definedName name="hónapok" localSheetId="14">'2018. Augusztus'!$AR$11:$AR$62</definedName>
    <definedName name="hónapok" localSheetId="13">'2018. Július'!$AR$11:$AR$62</definedName>
    <definedName name="hónapok" localSheetId="17">'2018. November'!$AR$11:$AR$62</definedName>
    <definedName name="hónapok" localSheetId="18">'2018.December'!$AR$11:$AR$62</definedName>
    <definedName name="hónapok" localSheetId="16">'2018.Október'!$AR$11:$AR$62</definedName>
    <definedName name="hónapok" localSheetId="15">'2018.Szeptember'!$AR$11:$AR$62</definedName>
    <definedName name="hónapok" localSheetId="10">'Jelenléti ív 2018. Január'!$AR$11:$AR$58</definedName>
    <definedName name="hónapok" localSheetId="8">'Jelenléti ív 2018. Január'!$AR$11:$AR$58</definedName>
    <definedName name="hónapok" localSheetId="7">'Jelenléti ív 2018. Január'!$AR$11:$AR$58</definedName>
    <definedName name="hónapok" localSheetId="12">'Jelenléti ív 2018. Január'!$AR$11:$AR$58</definedName>
    <definedName name="hónapok" localSheetId="11">'Jelenléti ív 2018. Január'!$AR$11:$AR$58</definedName>
    <definedName name="hónapok" localSheetId="9">'Jelenléti ív 2018. Január'!$AR$11:$AR$58</definedName>
    <definedName name="hónapok">'Jelenléti ív'!$AR$11:$AR$62</definedName>
    <definedName name="Idő" localSheetId="6">#REF!</definedName>
    <definedName name="Idő" localSheetId="5">#REF!</definedName>
    <definedName name="Idő" localSheetId="4">#REF!</definedName>
    <definedName name="Idő" localSheetId="3">#REF!</definedName>
    <definedName name="Idő" localSheetId="14">#REF!</definedName>
    <definedName name="Idő" localSheetId="13">#REF!</definedName>
    <definedName name="Idő" localSheetId="17">#REF!</definedName>
    <definedName name="Idő" localSheetId="18">#REF!</definedName>
    <definedName name="Idő" localSheetId="16">#REF!</definedName>
    <definedName name="Idő" localSheetId="15">#REF!</definedName>
    <definedName name="Idő" localSheetId="10">#REF!</definedName>
    <definedName name="Idő" localSheetId="8">#REF!</definedName>
    <definedName name="Idő" localSheetId="7">#REF!</definedName>
    <definedName name="Idő" localSheetId="12">#REF!</definedName>
    <definedName name="Idő" localSheetId="11">#REF!</definedName>
    <definedName name="Idő" localSheetId="9">#REF!</definedName>
    <definedName name="Idő" localSheetId="2">#REF!</definedName>
    <definedName name="Idő">#REF!</definedName>
    <definedName name="jogcím" localSheetId="6">#REF!</definedName>
    <definedName name="jogcím" localSheetId="5">#REF!</definedName>
    <definedName name="jogcím" localSheetId="4">#REF!</definedName>
    <definedName name="jogcím" localSheetId="3">#REF!</definedName>
    <definedName name="jogcím" localSheetId="14">#REF!</definedName>
    <definedName name="jogcím" localSheetId="13">#REF!</definedName>
    <definedName name="jogcím" localSheetId="17">#REF!</definedName>
    <definedName name="jogcím" localSheetId="18">#REF!</definedName>
    <definedName name="jogcím" localSheetId="16">#REF!</definedName>
    <definedName name="jogcím" localSheetId="15">#REF!</definedName>
    <definedName name="jogcím" localSheetId="10">#REF!</definedName>
    <definedName name="jogcím" localSheetId="8">#REF!</definedName>
    <definedName name="jogcím" localSheetId="7">#REF!</definedName>
    <definedName name="jogcím" localSheetId="12">#REF!</definedName>
    <definedName name="jogcím" localSheetId="11">#REF!</definedName>
    <definedName name="jogcím" localSheetId="9">#REF!</definedName>
    <definedName name="jogcím">#REF!</definedName>
    <definedName name="jogcím1">'Jelenléti ív MINTA'!$AQ$11:$AQ$13</definedName>
    <definedName name="Jogcím2" localSheetId="6">#REF!</definedName>
    <definedName name="Jogcím2" localSheetId="5">#REF!</definedName>
    <definedName name="Jogcím2" localSheetId="4">#REF!</definedName>
    <definedName name="Jogcím2" localSheetId="3">#REF!</definedName>
    <definedName name="Jogcím2" localSheetId="14">#REF!</definedName>
    <definedName name="Jogcím2" localSheetId="13">#REF!</definedName>
    <definedName name="Jogcím2" localSheetId="17">#REF!</definedName>
    <definedName name="Jogcím2" localSheetId="18">#REF!</definedName>
    <definedName name="Jogcím2" localSheetId="16">#REF!</definedName>
    <definedName name="Jogcím2" localSheetId="15">#REF!</definedName>
    <definedName name="Jogcím2" localSheetId="10">#REF!</definedName>
    <definedName name="Jogcím2" localSheetId="8">#REF!</definedName>
    <definedName name="Jogcím2" localSheetId="7">#REF!</definedName>
    <definedName name="Jogcím2" localSheetId="12">#REF!</definedName>
    <definedName name="Jogcím2" localSheetId="11">#REF!</definedName>
    <definedName name="Jogcím2" localSheetId="9">#REF!</definedName>
    <definedName name="Jogcím2">#REF!</definedName>
    <definedName name="Jogcím3" localSheetId="6">'2017. December'!$AQ$11:$AQ$13</definedName>
    <definedName name="Jogcím3" localSheetId="5">'2017. November'!$AP$11:$AP$13</definedName>
    <definedName name="Jogcím3" localSheetId="4">'2017.Október'!$AQ$11:$AQ$13</definedName>
    <definedName name="Jogcím3" localSheetId="3">'2017.Szeptember'!$AP$11:$AP$13</definedName>
    <definedName name="Jogcím3" localSheetId="14">'2018. Augusztus'!$AQ$11:$AQ$13</definedName>
    <definedName name="Jogcím3" localSheetId="13">'2018. Július'!$AQ$11:$AQ$13</definedName>
    <definedName name="Jogcím3" localSheetId="17">'2018. November'!$AQ$11:$AQ$13</definedName>
    <definedName name="Jogcím3" localSheetId="18">'2018.December'!$AQ$11:$AQ$13</definedName>
    <definedName name="Jogcím3" localSheetId="16">'2018.Október'!$AQ$11:$AQ$13</definedName>
    <definedName name="Jogcím3" localSheetId="15">'2018.Szeptember'!$AQ$11:$AQ$13</definedName>
    <definedName name="Jogcím3" localSheetId="10">'Jelenléti ív 2018. Január'!$AQ$11:$AQ$13</definedName>
    <definedName name="Jogcím3" localSheetId="8">'Jelenléti ív 2018. Január'!$AQ$11:$AQ$13</definedName>
    <definedName name="Jogcím3" localSheetId="7">'Jelenléti ív 2018. Január'!$AQ$11:$AQ$13</definedName>
    <definedName name="Jogcím3" localSheetId="12">'Jelenléti ív 2018. Január'!$AQ$11:$AQ$13</definedName>
    <definedName name="Jogcím3" localSheetId="11">'Jelenléti ív 2018. Január'!$AQ$11:$AQ$13</definedName>
    <definedName name="Jogcím3" localSheetId="9">'Jelenléti ív 2018. Január'!$AQ$11:$AQ$13</definedName>
    <definedName name="Jogcím3">'Jelenléti ív'!$AQ$11:$AQ$13</definedName>
    <definedName name="mód" localSheetId="6">'2017. December'!$AQ$11:$AQ$12</definedName>
    <definedName name="mód" localSheetId="5">'2017. November'!$AP$11:$AP$12</definedName>
    <definedName name="mód" localSheetId="4">'2017.Október'!$AQ$11:$AQ$12</definedName>
    <definedName name="mód" localSheetId="3">'2017.Szeptember'!$AP$11:$AP$12</definedName>
    <definedName name="mód" localSheetId="14">'2018. Augusztus'!$AQ$11:$AQ$12</definedName>
    <definedName name="mód" localSheetId="13">'2018. Július'!$AQ$11:$AQ$12</definedName>
    <definedName name="mód" localSheetId="17">'2018. November'!$AQ$11:$AQ$12</definedName>
    <definedName name="mód" localSheetId="18">'2018.December'!$AQ$11:$AQ$12</definedName>
    <definedName name="mód" localSheetId="16">'2018.Október'!$AQ$11:$AQ$12</definedName>
    <definedName name="mód" localSheetId="15">'2018.Szeptember'!$AQ$11:$AQ$12</definedName>
    <definedName name="mód" localSheetId="10">'Jelenléti ív 2018. Január'!$AQ$11:$AQ$12</definedName>
    <definedName name="mód" localSheetId="8">'Jelenléti ív 2018. Január'!$AQ$11:$AQ$12</definedName>
    <definedName name="mód" localSheetId="7">'Jelenléti ív 2018. Január'!$AQ$11:$AQ$12</definedName>
    <definedName name="mód" localSheetId="12">'Jelenléti ív 2018. Január'!$AQ$11:$AQ$12</definedName>
    <definedName name="mód" localSheetId="11">'Jelenléti ív 2018. Január'!$AQ$11:$AQ$12</definedName>
    <definedName name="mód" localSheetId="9">'Jelenléti ív 2018. Január'!$AQ$11:$AQ$12</definedName>
    <definedName name="mód">'Jelenléti ív'!$AQ$11:$AQ$12</definedName>
    <definedName name="mszerz" localSheetId="6">'2017. December'!$AQ$11:$AQ$14</definedName>
    <definedName name="mszerz" localSheetId="5">'2017. November'!$AP$11:$AP$14</definedName>
    <definedName name="mszerz" localSheetId="4">'2017.Október'!$AQ$11:$AQ$14</definedName>
    <definedName name="mszerz" localSheetId="3">'2017.Szeptember'!$AP$11:$AP$14</definedName>
    <definedName name="mszerz" localSheetId="14">'2018. Augusztus'!$AQ$11:$AQ$14</definedName>
    <definedName name="mszerz" localSheetId="13">'2018. Július'!$AQ$11:$AQ$14</definedName>
    <definedName name="mszerz" localSheetId="17">'2018. November'!$AQ$11:$AQ$14</definedName>
    <definedName name="mszerz" localSheetId="18">'2018.December'!$AQ$11:$AQ$14</definedName>
    <definedName name="mszerz" localSheetId="16">'2018.Október'!$AQ$11:$AQ$14</definedName>
    <definedName name="mszerz" localSheetId="15">'2018.Szeptember'!$AQ$11:$AQ$14</definedName>
    <definedName name="mszerz" localSheetId="10">'Jelenléti ív 2018. Január'!$AQ$11:$AQ$14</definedName>
    <definedName name="mszerz" localSheetId="8">'Jelenléti ív 2018. Január'!$AQ$11:$AQ$14</definedName>
    <definedName name="mszerz" localSheetId="7">'Jelenléti ív 2018. Január'!$AQ$11:$AQ$14</definedName>
    <definedName name="mszerz" localSheetId="12">'Jelenléti ív 2018. Január'!$AQ$11:$AQ$14</definedName>
    <definedName name="mszerz" localSheetId="11">'Jelenléti ív 2018. Január'!$AQ$11:$AQ$14</definedName>
    <definedName name="mszerz" localSheetId="9">'Jelenléti ív 2018. Január'!$AQ$11:$AQ$14</definedName>
    <definedName name="mszerz" localSheetId="2">'Jelenléti ív MINTA'!$AQ$11:$AQ$14</definedName>
    <definedName name="mszerz">'Jelenléti ív'!$AQ$11:$AQ$14</definedName>
    <definedName name="munkaidő" localSheetId="6">#REF!</definedName>
    <definedName name="munkaidő" localSheetId="5">#REF!</definedName>
    <definedName name="munkaidő" localSheetId="4">#REF!</definedName>
    <definedName name="munkaidő" localSheetId="3">#REF!</definedName>
    <definedName name="munkaidő" localSheetId="14">#REF!</definedName>
    <definedName name="munkaidő" localSheetId="13">#REF!</definedName>
    <definedName name="munkaidő" localSheetId="17">#REF!</definedName>
    <definedName name="munkaidő" localSheetId="18">#REF!</definedName>
    <definedName name="munkaidő" localSheetId="16">#REF!</definedName>
    <definedName name="munkaidő" localSheetId="15">#REF!</definedName>
    <definedName name="munkaidő" localSheetId="10">#REF!</definedName>
    <definedName name="munkaidő" localSheetId="8">#REF!</definedName>
    <definedName name="munkaidő" localSheetId="7">#REF!</definedName>
    <definedName name="munkaidő" localSheetId="12">#REF!</definedName>
    <definedName name="munkaidő" localSheetId="11">#REF!</definedName>
    <definedName name="munkaidő" localSheetId="9">#REF!</definedName>
    <definedName name="munkaidő">#REF!</definedName>
    <definedName name="Munkaóra" localSheetId="6">#REF!</definedName>
    <definedName name="Munkaóra" localSheetId="5">#REF!</definedName>
    <definedName name="Munkaóra" localSheetId="4">#REF!</definedName>
    <definedName name="Munkaóra" localSheetId="3">#REF!</definedName>
    <definedName name="Munkaóra" localSheetId="14">#REF!</definedName>
    <definedName name="Munkaóra" localSheetId="13">#REF!</definedName>
    <definedName name="Munkaóra" localSheetId="17">#REF!</definedName>
    <definedName name="Munkaóra" localSheetId="18">#REF!</definedName>
    <definedName name="Munkaóra" localSheetId="16">#REF!</definedName>
    <definedName name="Munkaóra" localSheetId="15">#REF!</definedName>
    <definedName name="Munkaóra" localSheetId="10">#REF!</definedName>
    <definedName name="Munkaóra" localSheetId="8">#REF!</definedName>
    <definedName name="Munkaóra" localSheetId="7">#REF!</definedName>
    <definedName name="Munkaóra" localSheetId="12">#REF!</definedName>
    <definedName name="Munkaóra" localSheetId="11">#REF!</definedName>
    <definedName name="Munkaóra" localSheetId="9">#REF!</definedName>
    <definedName name="Munkaóra">#REF!</definedName>
    <definedName name="Munkaórák" localSheetId="6">#REF!</definedName>
    <definedName name="Munkaórák" localSheetId="5">#REF!</definedName>
    <definedName name="Munkaórák" localSheetId="4">#REF!</definedName>
    <definedName name="Munkaórák" localSheetId="3">#REF!</definedName>
    <definedName name="Munkaórák" localSheetId="14">#REF!</definedName>
    <definedName name="Munkaórák" localSheetId="13">#REF!</definedName>
    <definedName name="Munkaórák" localSheetId="17">#REF!</definedName>
    <definedName name="Munkaórák" localSheetId="18">#REF!</definedName>
    <definedName name="Munkaórák" localSheetId="16">#REF!</definedName>
    <definedName name="Munkaórák" localSheetId="15">#REF!</definedName>
    <definedName name="Munkaórák" localSheetId="10">#REF!</definedName>
    <definedName name="Munkaórák" localSheetId="8">#REF!</definedName>
    <definedName name="Munkaórák" localSheetId="7">#REF!</definedName>
    <definedName name="Munkaórák" localSheetId="12">#REF!</definedName>
    <definedName name="Munkaórák" localSheetId="11">#REF!</definedName>
    <definedName name="Munkaórák" localSheetId="9">#REF!</definedName>
    <definedName name="Munkaórák">#REF!</definedName>
    <definedName name="Munkasz" localSheetId="6">#REF!</definedName>
    <definedName name="Munkasz" localSheetId="5">#REF!</definedName>
    <definedName name="Munkasz" localSheetId="4">#REF!</definedName>
    <definedName name="Munkasz" localSheetId="3">#REF!</definedName>
    <definedName name="Munkasz" localSheetId="14">#REF!</definedName>
    <definedName name="Munkasz" localSheetId="13">#REF!</definedName>
    <definedName name="Munkasz" localSheetId="17">#REF!</definedName>
    <definedName name="Munkasz" localSheetId="18">#REF!</definedName>
    <definedName name="Munkasz" localSheetId="16">#REF!</definedName>
    <definedName name="Munkasz" localSheetId="15">#REF!</definedName>
    <definedName name="Munkasz" localSheetId="10">#REF!</definedName>
    <definedName name="Munkasz" localSheetId="8">#REF!</definedName>
    <definedName name="Munkasz" localSheetId="7">#REF!</definedName>
    <definedName name="Munkasz" localSheetId="12">#REF!</definedName>
    <definedName name="Munkasz" localSheetId="11">#REF!</definedName>
    <definedName name="Munkasz" localSheetId="9">#REF!</definedName>
    <definedName name="Munkasz">#REF!</definedName>
    <definedName name="Munkaszerződés" localSheetId="6">#REF!</definedName>
    <definedName name="Munkaszerződés" localSheetId="5">#REF!</definedName>
    <definedName name="Munkaszerződés" localSheetId="4">#REF!</definedName>
    <definedName name="Munkaszerződés" localSheetId="3">#REF!</definedName>
    <definedName name="Munkaszerződés" localSheetId="14">#REF!</definedName>
    <definedName name="Munkaszerződés" localSheetId="13">#REF!</definedName>
    <definedName name="Munkaszerződés" localSheetId="17">#REF!</definedName>
    <definedName name="Munkaszerződés" localSheetId="18">#REF!</definedName>
    <definedName name="Munkaszerződés" localSheetId="16">#REF!</definedName>
    <definedName name="Munkaszerződés" localSheetId="15">#REF!</definedName>
    <definedName name="Munkaszerződés" localSheetId="10">#REF!</definedName>
    <definedName name="Munkaszerződés" localSheetId="8">#REF!</definedName>
    <definedName name="Munkaszerződés" localSheetId="7">#REF!</definedName>
    <definedName name="Munkaszerződés" localSheetId="12">#REF!</definedName>
    <definedName name="Munkaszerződés" localSheetId="11">#REF!</definedName>
    <definedName name="Munkaszerződés" localSheetId="9">#REF!</definedName>
    <definedName name="Munkaszerződés">#REF!</definedName>
    <definedName name="Napi_óraszám" localSheetId="6">#REF!</definedName>
    <definedName name="Napi_óraszám" localSheetId="5">#REF!</definedName>
    <definedName name="Napi_óraszám" localSheetId="4">#REF!</definedName>
    <definedName name="Napi_óraszám" localSheetId="3">#REF!</definedName>
    <definedName name="Napi_óraszám" localSheetId="14">#REF!</definedName>
    <definedName name="Napi_óraszám" localSheetId="13">#REF!</definedName>
    <definedName name="Napi_óraszám" localSheetId="17">#REF!</definedName>
    <definedName name="Napi_óraszám" localSheetId="18">#REF!</definedName>
    <definedName name="Napi_óraszám" localSheetId="16">#REF!</definedName>
    <definedName name="Napi_óraszám" localSheetId="15">#REF!</definedName>
    <definedName name="Napi_óraszám" localSheetId="10">#REF!</definedName>
    <definedName name="Napi_óraszám" localSheetId="8">#REF!</definedName>
    <definedName name="Napi_óraszám" localSheetId="7">#REF!</definedName>
    <definedName name="Napi_óraszám" localSheetId="12">#REF!</definedName>
    <definedName name="Napi_óraszám" localSheetId="11">#REF!</definedName>
    <definedName name="Napi_óraszám" localSheetId="9">#REF!</definedName>
    <definedName name="Napi_óraszám" localSheetId="2">#REF!</definedName>
    <definedName name="Napi_óraszám">#REF!</definedName>
    <definedName name="Órák" localSheetId="6">'2017. December'!$AO$11:$AO$46</definedName>
    <definedName name="Órák" localSheetId="5">'2017. November'!$AN$11:$AN$46</definedName>
    <definedName name="Órák" localSheetId="4">'2017.Október'!$AO$11:$AO$46</definedName>
    <definedName name="Órák" localSheetId="3">'2017.Szeptember'!$AN$11:$AN$46</definedName>
    <definedName name="Órák" localSheetId="14">'2018. Augusztus'!$AO$11:$AO$46</definedName>
    <definedName name="Órák" localSheetId="13">'2018. Július'!$AO$11:$AO$46</definedName>
    <definedName name="Órák" localSheetId="17">'2018. November'!$AO$11:$AO$46</definedName>
    <definedName name="Órák" localSheetId="18">'2018.December'!$AO$11:$AO$46</definedName>
    <definedName name="Órák" localSheetId="16">'2018.Október'!$AO$11:$AO$46</definedName>
    <definedName name="Órák" localSheetId="15">'2018.Szeptember'!$AO$11:$AO$46</definedName>
    <definedName name="Órák" localSheetId="10">'Jelenléti ív 2018. Január'!$AO$11:$AO$46</definedName>
    <definedName name="Órák" localSheetId="8">'Jelenléti ív 2018. Január'!$AO$11:$AO$46</definedName>
    <definedName name="Órák" localSheetId="7">'Jelenléti ív 2018. Január'!$AO$11:$AO$46</definedName>
    <definedName name="Órák" localSheetId="12">'Jelenléti ív 2018. Január'!$AO$11:$AO$46</definedName>
    <definedName name="Órák" localSheetId="11">'Jelenléti ív 2018. Január'!$AO$11:$AO$46</definedName>
    <definedName name="Órák" localSheetId="9">'Jelenléti ív 2018. Január'!$AO$11:$AO$46</definedName>
    <definedName name="Órák" localSheetId="2">'Jelenléti ív MINTA'!$AO$11:$AO$46</definedName>
    <definedName name="Órák">'Jelenléti ív'!$AO$11:$AO$46</definedName>
    <definedName name="Szerződés" localSheetId="6">#REF!</definedName>
    <definedName name="Szerződés" localSheetId="5">#REF!</definedName>
    <definedName name="Szerződés" localSheetId="4">#REF!</definedName>
    <definedName name="Szerződés" localSheetId="3">#REF!</definedName>
    <definedName name="Szerződés" localSheetId="14">#REF!</definedName>
    <definedName name="Szerződés" localSheetId="13">#REF!</definedName>
    <definedName name="Szerződés" localSheetId="17">#REF!</definedName>
    <definedName name="Szerződés" localSheetId="18">#REF!</definedName>
    <definedName name="Szerződés" localSheetId="16">#REF!</definedName>
    <definedName name="Szerződés" localSheetId="15">#REF!</definedName>
    <definedName name="Szerződés" localSheetId="10">#REF!</definedName>
    <definedName name="Szerződés" localSheetId="8">#REF!</definedName>
    <definedName name="Szerződés" localSheetId="7">#REF!</definedName>
    <definedName name="Szerződés" localSheetId="12">#REF!</definedName>
    <definedName name="Szerződés" localSheetId="11">#REF!</definedName>
    <definedName name="Szerződés" localSheetId="9">#REF!</definedName>
    <definedName name="Szerződés" localSheetId="2">#REF!</definedName>
    <definedName name="Szerződés">#REF!</definedName>
    <definedName name="teljes" localSheetId="6">'2017. December'!$AP$11:$AP$18</definedName>
    <definedName name="teljes" localSheetId="5">'2017. November'!$AO$11:$AO$18</definedName>
    <definedName name="teljes" localSheetId="4">'2017.Október'!$AP$11:$AP$18</definedName>
    <definedName name="teljes" localSheetId="3">'2017.Szeptember'!$AO$11:$AO$18</definedName>
    <definedName name="teljes" localSheetId="14">'2018. Augusztus'!$AP$11:$AP$18</definedName>
    <definedName name="teljes" localSheetId="13">'2018. Július'!$AP$11:$AP$18</definedName>
    <definedName name="teljes" localSheetId="17">'2018. November'!$AP$11:$AP$18</definedName>
    <definedName name="teljes" localSheetId="18">'2018.December'!$AP$11:$AP$18</definedName>
    <definedName name="teljes" localSheetId="16">'2018.Október'!$AP$11:$AP$18</definedName>
    <definedName name="teljes" localSheetId="15">'2018.Szeptember'!$AP$11:$AP$18</definedName>
    <definedName name="teljes" localSheetId="10">'Jelenléti ív 2018. Január'!$AP$11:$AP$18</definedName>
    <definedName name="teljes" localSheetId="8">'Jelenléti ív 2018. Január'!$AP$11:$AP$18</definedName>
    <definedName name="teljes" localSheetId="7">'Jelenléti ív 2018. Január'!$AP$11:$AP$18</definedName>
    <definedName name="teljes" localSheetId="12">'Jelenléti ív 2018. Január'!$AP$11:$AP$18</definedName>
    <definedName name="teljes" localSheetId="11">'Jelenléti ív 2018. Január'!$AP$11:$AP$18</definedName>
    <definedName name="teljes" localSheetId="9">'Jelenléti ív 2018. Január'!$AP$11:$AP$18</definedName>
    <definedName name="teljes" localSheetId="2">'Jelenléti ív MINTA'!$AP$11:$AP$18</definedName>
    <definedName name="teljes">'Jelenléti ív'!$AP$11:$AP$18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2" i="15" l="1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AJ21" i="15"/>
  <c r="AJ20" i="15"/>
  <c r="AJ19" i="15"/>
  <c r="AJ18" i="15"/>
  <c r="AJ17" i="15"/>
  <c r="AJ16" i="15"/>
  <c r="AJ15" i="15"/>
  <c r="AJ14" i="15"/>
  <c r="AJ13" i="15"/>
  <c r="AJ12" i="15"/>
  <c r="AK4" i="15"/>
  <c r="AJ22" i="16"/>
  <c r="AI22" i="16"/>
  <c r="AH22" i="16"/>
  <c r="AG22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AK21" i="16"/>
  <c r="AK20" i="16"/>
  <c r="AK19" i="16"/>
  <c r="AK18" i="16"/>
  <c r="AK17" i="16"/>
  <c r="AK16" i="16"/>
  <c r="AK15" i="16"/>
  <c r="AK14" i="16"/>
  <c r="AK13" i="16"/>
  <c r="AK12" i="16"/>
  <c r="AL4" i="16"/>
  <c r="AJ22" i="15" l="1"/>
  <c r="AK20" i="15" s="1"/>
  <c r="AK22" i="16"/>
  <c r="AL13" i="16" s="1"/>
  <c r="AJ22" i="23"/>
  <c r="AI22" i="23"/>
  <c r="AH22" i="23"/>
  <c r="AG22" i="23"/>
  <c r="AF22" i="23"/>
  <c r="AE22" i="23"/>
  <c r="AD22" i="23"/>
  <c r="AC22" i="23"/>
  <c r="AB22" i="23"/>
  <c r="AA22" i="23"/>
  <c r="Z22" i="23"/>
  <c r="Y22" i="23"/>
  <c r="X22" i="23"/>
  <c r="W22" i="23"/>
  <c r="V22" i="23"/>
  <c r="U22" i="23"/>
  <c r="T22" i="23"/>
  <c r="S22" i="23"/>
  <c r="R22" i="23"/>
  <c r="Q22" i="23"/>
  <c r="P22" i="23"/>
  <c r="O22" i="23"/>
  <c r="N22" i="23"/>
  <c r="M22" i="23"/>
  <c r="L22" i="23"/>
  <c r="K22" i="23"/>
  <c r="J22" i="23"/>
  <c r="I22" i="23"/>
  <c r="H22" i="23"/>
  <c r="G22" i="23"/>
  <c r="F22" i="23"/>
  <c r="AK21" i="23"/>
  <c r="AK20" i="23"/>
  <c r="AK19" i="23"/>
  <c r="AK18" i="23"/>
  <c r="AK17" i="23"/>
  <c r="AK16" i="23"/>
  <c r="AK15" i="23"/>
  <c r="AK14" i="23"/>
  <c r="AK13" i="23"/>
  <c r="AK12" i="23"/>
  <c r="AL4" i="23"/>
  <c r="AJ22" i="22"/>
  <c r="AI22" i="22"/>
  <c r="AH22" i="22"/>
  <c r="AG22" i="22"/>
  <c r="AF22" i="22"/>
  <c r="AE22" i="22"/>
  <c r="AD22" i="22"/>
  <c r="AC22" i="22"/>
  <c r="AB22" i="22"/>
  <c r="AA22" i="22"/>
  <c r="Z22" i="22"/>
  <c r="Y22" i="22"/>
  <c r="X22" i="22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AK21" i="22"/>
  <c r="AK20" i="22"/>
  <c r="AK19" i="22"/>
  <c r="AK18" i="22"/>
  <c r="AK17" i="22"/>
  <c r="AK16" i="22"/>
  <c r="AK15" i="22"/>
  <c r="AK14" i="22"/>
  <c r="AK13" i="22"/>
  <c r="AK12" i="22"/>
  <c r="AL4" i="22"/>
  <c r="AJ22" i="21"/>
  <c r="AI22" i="21"/>
  <c r="AH22" i="21"/>
  <c r="AG22" i="21"/>
  <c r="AF22" i="21"/>
  <c r="AE22" i="21"/>
  <c r="AD22" i="21"/>
  <c r="AC22" i="21"/>
  <c r="AB22" i="21"/>
  <c r="AA22" i="21"/>
  <c r="Z22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AK21" i="21"/>
  <c r="AK20" i="21"/>
  <c r="AK19" i="21"/>
  <c r="AK18" i="21"/>
  <c r="AK17" i="21"/>
  <c r="AK16" i="21"/>
  <c r="AK15" i="21"/>
  <c r="AK14" i="21"/>
  <c r="AK13" i="21"/>
  <c r="AK12" i="21"/>
  <c r="AL4" i="21"/>
  <c r="AJ22" i="20"/>
  <c r="AI22" i="20"/>
  <c r="AH22" i="20"/>
  <c r="AG22" i="20"/>
  <c r="AF22" i="20"/>
  <c r="AE22" i="20"/>
  <c r="AD22" i="20"/>
  <c r="AC22" i="20"/>
  <c r="AB22" i="20"/>
  <c r="AA22" i="20"/>
  <c r="Z22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M22" i="20"/>
  <c r="L22" i="20"/>
  <c r="K22" i="20"/>
  <c r="J22" i="20"/>
  <c r="I22" i="20"/>
  <c r="H22" i="20"/>
  <c r="G22" i="20"/>
  <c r="F22" i="20"/>
  <c r="AK21" i="20"/>
  <c r="AK20" i="20"/>
  <c r="AK19" i="20"/>
  <c r="AK18" i="20"/>
  <c r="AK17" i="20"/>
  <c r="AK16" i="20"/>
  <c r="AK15" i="20"/>
  <c r="AK14" i="20"/>
  <c r="AK13" i="20"/>
  <c r="AK12" i="20"/>
  <c r="AL4" i="20"/>
  <c r="AJ22" i="19"/>
  <c r="AI22" i="19"/>
  <c r="AH22" i="19"/>
  <c r="AG22" i="19"/>
  <c r="AF22" i="19"/>
  <c r="AE22" i="19"/>
  <c r="AD22" i="19"/>
  <c r="AC22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AK21" i="19"/>
  <c r="AK20" i="19"/>
  <c r="AK19" i="19"/>
  <c r="AK18" i="19"/>
  <c r="AK17" i="19"/>
  <c r="AK16" i="19"/>
  <c r="AK15" i="19"/>
  <c r="AK14" i="19"/>
  <c r="AK13" i="19"/>
  <c r="AK12" i="19"/>
  <c r="AL4" i="19"/>
  <c r="AL4" i="18"/>
  <c r="AK12" i="18"/>
  <c r="AK13" i="18"/>
  <c r="AK14" i="18"/>
  <c r="AK15" i="18"/>
  <c r="AK16" i="18"/>
  <c r="AK17" i="18"/>
  <c r="AK18" i="18"/>
  <c r="AK19" i="18"/>
  <c r="AK20" i="18"/>
  <c r="AK21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R22" i="18"/>
  <c r="S22" i="18"/>
  <c r="T22" i="18"/>
  <c r="U22" i="18"/>
  <c r="V22" i="18"/>
  <c r="W22" i="18"/>
  <c r="X22" i="18"/>
  <c r="Y22" i="18"/>
  <c r="Z22" i="18"/>
  <c r="AA22" i="18"/>
  <c r="AB22" i="18"/>
  <c r="AC22" i="18"/>
  <c r="AD22" i="18"/>
  <c r="AE22" i="18"/>
  <c r="AF22" i="18"/>
  <c r="AG22" i="18"/>
  <c r="AH22" i="18"/>
  <c r="AI22" i="18"/>
  <c r="AJ22" i="18"/>
  <c r="AK21" i="15" l="1"/>
  <c r="AK18" i="15"/>
  <c r="AK16" i="15"/>
  <c r="AK19" i="15"/>
  <c r="AK13" i="15"/>
  <c r="AK14" i="15"/>
  <c r="AK17" i="15"/>
  <c r="AK15" i="15"/>
  <c r="AK12" i="15"/>
  <c r="AK22" i="15" s="1"/>
  <c r="AL16" i="16"/>
  <c r="AL20" i="16"/>
  <c r="AL19" i="16"/>
  <c r="AL14" i="16"/>
  <c r="AL17" i="16"/>
  <c r="AL12" i="16"/>
  <c r="AL22" i="16" s="1"/>
  <c r="AL15" i="16"/>
  <c r="AL18" i="16"/>
  <c r="AL21" i="16"/>
  <c r="AK22" i="20"/>
  <c r="AK22" i="22"/>
  <c r="AL16" i="22" s="1"/>
  <c r="AK22" i="19"/>
  <c r="AK22" i="21"/>
  <c r="AL20" i="21" s="1"/>
  <c r="AK22" i="18"/>
  <c r="AL13" i="18" s="1"/>
  <c r="AK22" i="23"/>
  <c r="AL18" i="23" s="1"/>
  <c r="AL18" i="22"/>
  <c r="AL14" i="22"/>
  <c r="AL17" i="22"/>
  <c r="AL15" i="22"/>
  <c r="AL13" i="22"/>
  <c r="AL18" i="21"/>
  <c r="AL14" i="21"/>
  <c r="AL13" i="21"/>
  <c r="AL21" i="21"/>
  <c r="AL19" i="21"/>
  <c r="AL18" i="20"/>
  <c r="AL20" i="20"/>
  <c r="AL16" i="20"/>
  <c r="AL14" i="20"/>
  <c r="AL12" i="20"/>
  <c r="AL22" i="20" s="1"/>
  <c r="AL13" i="20"/>
  <c r="AL17" i="20"/>
  <c r="AL21" i="20"/>
  <c r="AL15" i="20"/>
  <c r="AL19" i="20"/>
  <c r="AL20" i="19"/>
  <c r="AL14" i="19"/>
  <c r="AL18" i="19"/>
  <c r="AL16" i="19"/>
  <c r="AL12" i="19"/>
  <c r="AL22" i="19" s="1"/>
  <c r="AL13" i="19"/>
  <c r="AL17" i="19"/>
  <c r="AL21" i="19"/>
  <c r="AL15" i="19"/>
  <c r="AL19" i="19"/>
  <c r="AL14" i="18"/>
  <c r="AL20" i="18"/>
  <c r="AL15" i="18"/>
  <c r="AL17" i="18"/>
  <c r="AL19" i="18"/>
  <c r="AL12" i="18"/>
  <c r="AL22" i="18" s="1"/>
  <c r="AL16" i="18"/>
  <c r="AL18" i="18"/>
  <c r="AJ12" i="17"/>
  <c r="AI22" i="17"/>
  <c r="AH22" i="17"/>
  <c r="AG22" i="17"/>
  <c r="AF22" i="17"/>
  <c r="AE22" i="17"/>
  <c r="AD22" i="17"/>
  <c r="AC22" i="17"/>
  <c r="AB22" i="17"/>
  <c r="AA22" i="17"/>
  <c r="Z22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AJ21" i="17"/>
  <c r="AJ20" i="17"/>
  <c r="AJ19" i="17"/>
  <c r="AJ18" i="17"/>
  <c r="AJ17" i="17"/>
  <c r="AJ16" i="17"/>
  <c r="AJ15" i="17"/>
  <c r="AJ14" i="17"/>
  <c r="AJ13" i="17"/>
  <c r="AK4" i="17"/>
  <c r="AJ22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AK21" i="14"/>
  <c r="AK20" i="14"/>
  <c r="AK19" i="14"/>
  <c r="AK18" i="14"/>
  <c r="AK17" i="14"/>
  <c r="AK16" i="14"/>
  <c r="AK15" i="14"/>
  <c r="AK14" i="14"/>
  <c r="AK13" i="14"/>
  <c r="AK12" i="14"/>
  <c r="AL4" i="14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AK21" i="13"/>
  <c r="AK20" i="13"/>
  <c r="AK19" i="13"/>
  <c r="AK18" i="13"/>
  <c r="AK17" i="13"/>
  <c r="AK16" i="13"/>
  <c r="AK15" i="13"/>
  <c r="AK14" i="13"/>
  <c r="AK13" i="13"/>
  <c r="AK12" i="13"/>
  <c r="AL4" i="13"/>
  <c r="AJ22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AK21" i="12"/>
  <c r="AK20" i="12"/>
  <c r="AK19" i="12"/>
  <c r="AK18" i="12"/>
  <c r="AK17" i="12"/>
  <c r="AK16" i="12"/>
  <c r="AK15" i="12"/>
  <c r="AK14" i="12"/>
  <c r="AK13" i="12"/>
  <c r="AK12" i="12"/>
  <c r="AL4" i="12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AK21" i="11"/>
  <c r="AK20" i="11"/>
  <c r="AK19" i="11"/>
  <c r="AK18" i="11"/>
  <c r="AK17" i="11"/>
  <c r="AK16" i="11"/>
  <c r="AK15" i="11"/>
  <c r="AK14" i="11"/>
  <c r="AK13" i="11"/>
  <c r="AK12" i="11"/>
  <c r="AL4" i="11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AK21" i="10"/>
  <c r="AK20" i="10"/>
  <c r="AK19" i="10"/>
  <c r="AK18" i="10"/>
  <c r="AK17" i="10"/>
  <c r="AK16" i="10"/>
  <c r="AK15" i="10"/>
  <c r="AK14" i="10"/>
  <c r="AK13" i="10"/>
  <c r="AK12" i="10"/>
  <c r="AL4" i="10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AK21" i="9"/>
  <c r="AK20" i="9"/>
  <c r="AK19" i="9"/>
  <c r="AK18" i="9"/>
  <c r="AK17" i="9"/>
  <c r="AK16" i="9"/>
  <c r="AK15" i="9"/>
  <c r="AK14" i="9"/>
  <c r="AK13" i="9"/>
  <c r="AK12" i="9"/>
  <c r="AL4" i="9"/>
  <c r="AL16" i="23" l="1"/>
  <c r="AL19" i="23"/>
  <c r="AL14" i="23"/>
  <c r="AK22" i="12"/>
  <c r="AL15" i="12" s="1"/>
  <c r="AK22" i="14"/>
  <c r="AL21" i="14" s="1"/>
  <c r="AL17" i="21"/>
  <c r="AL16" i="21"/>
  <c r="AL19" i="22"/>
  <c r="AL12" i="22"/>
  <c r="AL22" i="22" s="1"/>
  <c r="AL20" i="22"/>
  <c r="AL12" i="23"/>
  <c r="AL22" i="23" s="1"/>
  <c r="AL15" i="23"/>
  <c r="AL13" i="23"/>
  <c r="AL21" i="23"/>
  <c r="AK22" i="11"/>
  <c r="AK22" i="13"/>
  <c r="AL17" i="13" s="1"/>
  <c r="AJ22" i="17"/>
  <c r="AK15" i="17" s="1"/>
  <c r="AL21" i="18"/>
  <c r="AL15" i="21"/>
  <c r="AL12" i="21"/>
  <c r="AL22" i="21" s="1"/>
  <c r="AL21" i="22"/>
  <c r="AL20" i="23"/>
  <c r="AL17" i="23"/>
  <c r="AL17" i="14"/>
  <c r="AL12" i="14"/>
  <c r="AL22" i="14" s="1"/>
  <c r="AL20" i="13"/>
  <c r="AL17" i="12"/>
  <c r="AL18" i="12"/>
  <c r="AL16" i="12"/>
  <c r="AL21" i="11"/>
  <c r="AL19" i="11"/>
  <c r="AL17" i="11"/>
  <c r="AL15" i="11"/>
  <c r="AL13" i="11"/>
  <c r="AL20" i="11"/>
  <c r="AL18" i="11"/>
  <c r="AL16" i="11"/>
  <c r="AL14" i="11"/>
  <c r="AL12" i="11"/>
  <c r="AL22" i="11" s="1"/>
  <c r="AK22" i="10"/>
  <c r="AK22" i="9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AK21" i="8"/>
  <c r="AK20" i="8"/>
  <c r="AK19" i="8"/>
  <c r="AK18" i="8"/>
  <c r="AK17" i="8"/>
  <c r="AK16" i="8"/>
  <c r="AK15" i="8"/>
  <c r="AK14" i="8"/>
  <c r="AK13" i="8"/>
  <c r="AK12" i="8"/>
  <c r="AL4" i="8"/>
  <c r="AK16" i="17" l="1"/>
  <c r="AK19" i="17"/>
  <c r="AK18" i="17"/>
  <c r="AK21" i="17"/>
  <c r="AK12" i="17"/>
  <c r="AL12" i="12"/>
  <c r="AL22" i="12" s="1"/>
  <c r="AL20" i="12"/>
  <c r="AL19" i="12"/>
  <c r="AL19" i="13"/>
  <c r="AL14" i="12"/>
  <c r="AL13" i="12"/>
  <c r="AL21" i="12"/>
  <c r="AL12" i="13"/>
  <c r="AL22" i="13" s="1"/>
  <c r="AK17" i="17"/>
  <c r="AK14" i="17"/>
  <c r="AK20" i="17"/>
  <c r="AK13" i="17"/>
  <c r="AL13" i="14"/>
  <c r="AL14" i="13"/>
  <c r="AL13" i="13"/>
  <c r="AL21" i="13"/>
  <c r="AL16" i="14"/>
  <c r="AL19" i="14"/>
  <c r="AL16" i="13"/>
  <c r="AL15" i="13"/>
  <c r="AL14" i="14"/>
  <c r="AL20" i="14"/>
  <c r="AL15" i="14"/>
  <c r="AL18" i="13"/>
  <c r="AL18" i="14"/>
  <c r="AL21" i="10"/>
  <c r="AL13" i="10"/>
  <c r="AL15" i="10"/>
  <c r="AL17" i="10"/>
  <c r="AL19" i="10"/>
  <c r="AL12" i="10"/>
  <c r="AL22" i="10" s="1"/>
  <c r="AL16" i="10"/>
  <c r="AL14" i="10"/>
  <c r="AL18" i="10"/>
  <c r="AL20" i="10"/>
  <c r="AL19" i="9"/>
  <c r="AL21" i="9"/>
  <c r="AL17" i="9"/>
  <c r="AL15" i="9"/>
  <c r="AL13" i="9"/>
  <c r="AL16" i="9"/>
  <c r="AL18" i="9"/>
  <c r="AL12" i="9"/>
  <c r="AL22" i="9" s="1"/>
  <c r="AL14" i="9"/>
  <c r="AL20" i="9"/>
  <c r="AK22" i="8"/>
  <c r="AL12" i="8" s="1"/>
  <c r="AL22" i="8" s="1"/>
  <c r="AK12" i="7"/>
  <c r="AK22" i="17" l="1"/>
  <c r="AL16" i="8"/>
  <c r="AL19" i="8"/>
  <c r="AL14" i="8"/>
  <c r="AL21" i="8"/>
  <c r="AL13" i="8"/>
  <c r="AL15" i="8"/>
  <c r="AL18" i="8"/>
  <c r="AL20" i="8"/>
  <c r="AL17" i="8"/>
  <c r="AK21" i="3"/>
  <c r="AK20" i="3"/>
  <c r="AK19" i="3"/>
  <c r="AK18" i="3"/>
  <c r="AK17" i="3"/>
  <c r="AK16" i="3"/>
  <c r="AK15" i="3"/>
  <c r="AK14" i="3"/>
  <c r="AK13" i="3"/>
  <c r="AK12" i="3"/>
  <c r="AK22" i="3" l="1"/>
  <c r="AL14" i="3" s="1"/>
  <c r="AL13" i="3" l="1"/>
  <c r="AL19" i="3"/>
  <c r="AL20" i="3"/>
  <c r="AL15" i="3"/>
  <c r="AL21" i="3"/>
  <c r="AL16" i="3"/>
  <c r="AL18" i="3"/>
  <c r="AL17" i="3"/>
  <c r="AL12" i="3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AK21" i="7"/>
  <c r="AK20" i="7"/>
  <c r="AK19" i="7"/>
  <c r="AK18" i="7"/>
  <c r="AK17" i="7"/>
  <c r="AK16" i="7"/>
  <c r="AK15" i="7"/>
  <c r="AK14" i="7"/>
  <c r="AK13" i="7"/>
  <c r="AL22" i="3" l="1"/>
  <c r="AK22" i="7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F22" i="3"/>
  <c r="AL4" i="3"/>
  <c r="AL13" i="7" l="1"/>
  <c r="AL12" i="7"/>
  <c r="AL14" i="7"/>
  <c r="AL19" i="7"/>
  <c r="AL21" i="7"/>
  <c r="AL20" i="7"/>
  <c r="AL15" i="7"/>
  <c r="AL17" i="7"/>
  <c r="AL16" i="7"/>
  <c r="AL18" i="7"/>
  <c r="AL22" i="7" l="1"/>
</calcChain>
</file>

<file path=xl/sharedStrings.xml><?xml version="1.0" encoding="utf-8"?>
<sst xmlns="http://schemas.openxmlformats.org/spreadsheetml/2006/main" count="2194" uniqueCount="158">
  <si>
    <t>Jogcím</t>
  </si>
  <si>
    <t>Teljesítés időszak KEZDETE</t>
  </si>
  <si>
    <t>Teljesítés időszak VÉGE</t>
  </si>
  <si>
    <t>Teljes/ részmunkaidő</t>
  </si>
  <si>
    <t>Munkavállaló/megbízott személy neve:</t>
  </si>
  <si>
    <t>JELENLÉTI ÍV</t>
  </si>
  <si>
    <t>Szervezeti egység:</t>
  </si>
  <si>
    <t>Összesen</t>
  </si>
  <si>
    <t>Alulírottak igazoljuk, hogy a szerződésben/munkaköri leírásban rögzített feladatokat a fenti táblázat szerinti óraszámban a közalkalmazott/munkavállaló teljesítette.</t>
  </si>
  <si>
    <t>Alulírott közalkalmazott/munkavállaló nyilatkozom, hogy a szerződésben/munkaköri leírásban szereplő feladatokat az alábbi táblázatban részletezett óraszámban teljesítettem:</t>
  </si>
  <si>
    <t>………………………………………………………………</t>
  </si>
  <si>
    <t>Munkavállaló</t>
  </si>
  <si>
    <t>Kelt: …………………………………………………………………….</t>
  </si>
  <si>
    <t>………………………………………………..</t>
  </si>
  <si>
    <t>Munkaszerződés</t>
  </si>
  <si>
    <t>Kinevezés</t>
  </si>
  <si>
    <t>SZ</t>
  </si>
  <si>
    <t>BSZ</t>
  </si>
  <si>
    <t>TP</t>
  </si>
  <si>
    <t>Szervezeti egység</t>
  </si>
  <si>
    <t>Segédlet a jelenléti ív kitöltéséhez</t>
  </si>
  <si>
    <t>MINTA MÁRTON</t>
  </si>
  <si>
    <t>GINOP-2.3.2-15-2016-00099</t>
  </si>
  <si>
    <t>SZTE …. Tanszék</t>
  </si>
  <si>
    <t>Ledolgozott FTE</t>
  </si>
  <si>
    <t>Keltezés</t>
  </si>
  <si>
    <t>Teljesítési időszak:</t>
  </si>
  <si>
    <t>2017. január</t>
  </si>
  <si>
    <t>2016. szeptember</t>
  </si>
  <si>
    <t>2016. október</t>
  </si>
  <si>
    <t>2016. november</t>
  </si>
  <si>
    <t>2016. december</t>
  </si>
  <si>
    <t>2017. február</t>
  </si>
  <si>
    <t>2017. március</t>
  </si>
  <si>
    <t>2017. április</t>
  </si>
  <si>
    <t>2017. május</t>
  </si>
  <si>
    <t>2017. június</t>
  </si>
  <si>
    <t>2017. augusztus</t>
  </si>
  <si>
    <t>2017. szeptember</t>
  </si>
  <si>
    <t>2017. október</t>
  </si>
  <si>
    <t>2017. november</t>
  </si>
  <si>
    <t>2017. december</t>
  </si>
  <si>
    <t>2018. január</t>
  </si>
  <si>
    <t>2018. február</t>
  </si>
  <si>
    <t>2018. március</t>
  </si>
  <si>
    <t>2018. április</t>
  </si>
  <si>
    <t>2018. május</t>
  </si>
  <si>
    <t>2018. június</t>
  </si>
  <si>
    <t>2018. augusztus</t>
  </si>
  <si>
    <t>2018. szeptember</t>
  </si>
  <si>
    <t>2018. október</t>
  </si>
  <si>
    <t>2018. november</t>
  </si>
  <si>
    <t>2018. december</t>
  </si>
  <si>
    <t>2019. január</t>
  </si>
  <si>
    <t>2019. február</t>
  </si>
  <si>
    <t>2019. március</t>
  </si>
  <si>
    <t>2019. április</t>
  </si>
  <si>
    <t>2019. május</t>
  </si>
  <si>
    <t>2019. június</t>
  </si>
  <si>
    <t>2019. augusztus</t>
  </si>
  <si>
    <t>2019. szeptember</t>
  </si>
  <si>
    <t>2019. október</t>
  </si>
  <si>
    <t>2019. november</t>
  </si>
  <si>
    <t>2019. december</t>
  </si>
  <si>
    <t>2020. január</t>
  </si>
  <si>
    <t>2020. február</t>
  </si>
  <si>
    <t>2020. március</t>
  </si>
  <si>
    <t>2020. április</t>
  </si>
  <si>
    <t>2020. május</t>
  </si>
  <si>
    <t>2020. június</t>
  </si>
  <si>
    <t>2020. augusztus</t>
  </si>
  <si>
    <t>2020. szeptember</t>
  </si>
  <si>
    <t>2020. október</t>
  </si>
  <si>
    <t>2020. november</t>
  </si>
  <si>
    <t>2020. december</t>
  </si>
  <si>
    <t>A projektben résztvevő személy neve, akinek a részére a jelenléti ív kitöltésre kerül.</t>
  </si>
  <si>
    <t>Kérjük azt a helyszínt megjelölni, ahol a munkavállaló a projekthez kapcsolódó feladataikat végzi. Felhívjuk a figyelmet arra, hogy az itt megjelölt helyszín meg kell, hogy egyezzen a kinevezésen/munkaköri leírásban/szerződésen szereplő munkavégzés helyszínével.</t>
  </si>
  <si>
    <t>Teljesítési időszak</t>
  </si>
  <si>
    <t>A legördülő listából szükséges kiválasztani, hogy mely hónapra vonatkozóan kívánjuk kitölteni a jelenléti ívet.</t>
  </si>
  <si>
    <t>Teljesítés időszak KEZDETE - VÉGE:</t>
  </si>
  <si>
    <t>Mindig az adott hónap utolsó napján kérjük dátumozni a jelenléti ívet.</t>
  </si>
  <si>
    <t>Kérjük, hogy a legördülő listából válassza ki a szerződés v. kinevezés alapján, hogy a munkavállaló napi hány órában van foglalkoztatva. (pl. heti 40 órás szerződés v. kinevezés esetén 8 óra/nap).</t>
  </si>
  <si>
    <t>Az érték automatikusan generálódik, kérem azon ne módosítson. A jelenléti ív helyes kitöltése esetén a ledolgozott összesen óraszám meg kell egyezzen a munkavállaló adott havi bérjegyzékén szereplő óraszámmal.</t>
  </si>
  <si>
    <t xml:space="preserve">A béreket havi bontásban szükséges feltüntetni (pl. 2017.01.01-2017.01.31), azonban ha a munkavállaló hó közben lépett be v. kapcsolódótt be a projektbe, abban az esetben a teljesítési időszak kezdete oszlopban a munkavégzés kezdetének dátumát kérjük feltüntetni, a teljesítési időszak vége oszlopban pedig a hónap utolsó napját (pl. 2017.01.16-2017.01.31). Ugyanígy járjanak el, ha a munkavállaló hó közben lép ki, v. fejezi be a projekthez kapcsolódó munkát (pl. 2017.01.01-2017.01.25). </t>
  </si>
  <si>
    <t>szakmai vezető</t>
  </si>
  <si>
    <t>kinevezés</t>
  </si>
  <si>
    <t>(20munkanap*8 óra=160 óra ez a hónap)</t>
  </si>
  <si>
    <t>GINOP-2.2.1-15-2016-00022</t>
  </si>
  <si>
    <r>
      <t xml:space="preserve">Kelt: </t>
    </r>
    <r>
      <rPr>
        <b/>
        <sz val="11"/>
        <color theme="9" tint="-0.249977111117893"/>
        <rFont val="Calibri"/>
        <family val="2"/>
        <charset val="238"/>
        <scheme val="minor"/>
      </rPr>
      <t>Szeged, 2017. február 28.</t>
    </r>
  </si>
  <si>
    <t xml:space="preserve">TESZT: osztott kinevezés esetén töltendő; nem kell aláírni!!!!! </t>
  </si>
  <si>
    <t>Közvetlen munkahelyi vezető</t>
  </si>
  <si>
    <t>Projekt azonosító / egyéb kutatás / tanszéki feladatok</t>
  </si>
  <si>
    <t>Adott nap ledolgozott munkaóra</t>
  </si>
  <si>
    <t>Összes ledolgozott óra</t>
  </si>
  <si>
    <t>tanszéki feladatok</t>
  </si>
  <si>
    <t>EFOP-3.6.1-15-2016-00014</t>
  </si>
  <si>
    <t>Minden projektre/egyéb feladatra fordított munkaidő kimutatását külön soron szükséges feltüntetni. Projektben való részvétel esetén kérjük a projektazonosítók megjelölését.</t>
  </si>
  <si>
    <r>
      <t>Kérjük, a legördülő listából válassza ki a kifizetés alapjául szolgáló jogcímet (pl. munkaszerződés</t>
    </r>
    <r>
      <rPr>
        <sz val="11"/>
        <color theme="1" tint="0.34998626667073579"/>
        <rFont val="Calibri"/>
        <family val="2"/>
        <charset val="238"/>
        <scheme val="minor"/>
      </rPr>
      <t xml:space="preserve"> (hallgatói munkaszerződés)</t>
    </r>
    <r>
      <rPr>
        <sz val="11"/>
        <color theme="1"/>
        <rFont val="Calibri"/>
        <family val="2"/>
        <charset val="238"/>
        <scheme val="minor"/>
      </rPr>
      <t xml:space="preserve">, kinevezés).
</t>
    </r>
    <r>
      <rPr>
        <sz val="11"/>
        <color rgb="FFFF0000"/>
        <rFont val="Calibri"/>
        <family val="2"/>
        <charset val="238"/>
        <scheme val="minor"/>
      </rPr>
      <t xml:space="preserve">További jogviszony esetén:
</t>
    </r>
    <r>
      <rPr>
        <sz val="11"/>
        <rFont val="Calibri"/>
        <family val="2"/>
        <charset val="238"/>
        <scheme val="minor"/>
      </rPr>
      <t>- amennyiben az eredeti jogviszony és a további jogviszony is érintett projektben való részvétellel, abban az esetben 2 db külön jelenléti ív kitöltése szükséges
- amennyiben csak az egyik jogviszony érintett projektben való részvétellel, abban az esetben csak 1 db jelenléti ív kitöltése szükséges ahhoz a jogviszonyhoz kapcsolódóan, amely érintett a projekttel.</t>
    </r>
  </si>
  <si>
    <t>Az érték automatikusan generálódik, kérem azon ne módosítson. A jelenléti ív helyes kitöltése esetén a ledolgozott FTE értékei soronként meg kell egyezzenek az SZTE alapfeladatokra/egyéb kutatásra/ megnevezett projektben vállalt FTE értékével.</t>
  </si>
  <si>
    <t>Munkavállaló neve</t>
  </si>
  <si>
    <t>NR</t>
  </si>
  <si>
    <r>
      <t xml:space="preserve">A legördülő listából szükséges kiválasztani, hogy az adott napon az SZTE alapfeladatokra/egyéb kutatásra/ megnevezett projektre mennyi munkaórát fordított, mely az összesítő sorban nem haladhatja meg a napi 8 órát, részmunkaidejű foglalkoztatás esetén pedig a részmunkaidő oszlopában feltüntetett órahosszat. Amennyiben a munkavállaló </t>
    </r>
    <r>
      <rPr>
        <sz val="11"/>
        <color rgb="FFFF0000"/>
        <rFont val="Calibri"/>
        <family val="2"/>
        <charset val="238"/>
        <scheme val="minor"/>
      </rPr>
      <t>szabadságon</t>
    </r>
    <r>
      <rPr>
        <sz val="11"/>
        <color theme="1"/>
        <rFont val="Calibri"/>
        <family val="2"/>
        <charset val="238"/>
        <scheme val="minor"/>
      </rPr>
      <t xml:space="preserve"> volt, azt </t>
    </r>
    <r>
      <rPr>
        <b/>
        <sz val="11"/>
        <color rgb="FFFF0000"/>
        <rFont val="Calibri"/>
        <family val="2"/>
        <charset val="238"/>
        <scheme val="minor"/>
      </rPr>
      <t>SZ</t>
    </r>
    <r>
      <rPr>
        <sz val="11"/>
        <color theme="1"/>
        <rFont val="Calibri"/>
        <family val="2"/>
        <charset val="238"/>
        <scheme val="minor"/>
      </rPr>
      <t xml:space="preserve"> betűvel tudja jelezni, </t>
    </r>
    <r>
      <rPr>
        <sz val="11"/>
        <color rgb="FFFF0000"/>
        <rFont val="Calibri"/>
        <family val="2"/>
        <charset val="238"/>
        <scheme val="minor"/>
      </rPr>
      <t>betegszabadság</t>
    </r>
    <r>
      <rPr>
        <sz val="11"/>
        <color theme="1"/>
        <rFont val="Calibri"/>
        <family val="2"/>
        <charset val="238"/>
        <scheme val="minor"/>
      </rPr>
      <t xml:space="preserve"> esetén a </t>
    </r>
    <r>
      <rPr>
        <b/>
        <sz val="11"/>
        <color rgb="FFFF0000"/>
        <rFont val="Calibri"/>
        <family val="2"/>
        <charset val="238"/>
        <scheme val="minor"/>
      </rPr>
      <t>BSZ</t>
    </r>
    <r>
      <rPr>
        <sz val="11"/>
        <color theme="1"/>
        <rFont val="Calibri"/>
        <family val="2"/>
        <charset val="238"/>
        <scheme val="minor"/>
      </rPr>
      <t xml:space="preserve"> jelölést szükséges alkalmazni, </t>
    </r>
    <r>
      <rPr>
        <sz val="11"/>
        <color rgb="FFFF0000"/>
        <rFont val="Calibri"/>
        <family val="2"/>
        <charset val="238"/>
        <scheme val="minor"/>
      </rPr>
      <t>táppénz</t>
    </r>
    <r>
      <rPr>
        <sz val="11"/>
        <color theme="1"/>
        <rFont val="Calibri"/>
        <family val="2"/>
        <charset val="238"/>
        <scheme val="minor"/>
      </rPr>
      <t xml:space="preserve"> esetén pedig a </t>
    </r>
    <r>
      <rPr>
        <b/>
        <sz val="11"/>
        <color rgb="FFFF0000"/>
        <rFont val="Calibri"/>
        <family val="2"/>
        <charset val="238"/>
        <scheme val="minor"/>
      </rPr>
      <t>TP</t>
    </r>
    <r>
      <rPr>
        <sz val="11"/>
        <color theme="1"/>
        <rFont val="Calibri"/>
        <family val="2"/>
        <charset val="238"/>
        <scheme val="minor"/>
      </rPr>
      <t xml:space="preserve"> jelölést. (A munkavállalót évente 15 nap betegszabadság illeti meg, abban az esetben ha betegség miatt keresőképtelen. Év közben kezdődő munkaviszony esetén a betegszabadság az év hátra lévő időszakára arányosan jár. Amennyiben a keresőképtelenség meghaladja a 15 munkanapot, vagyis a betegszabadság idejét, azt követően táppénz illeti meg a munkavállalót.) Minden további napot jelölő cellát (hétvége, ünnepnap, vagy amelyen adott tevékenységre nem fordított munkaórát) kérem hagyja üresen. A jelenléti ív helyes kitöltése esetén a megjelölt szabadság/betegszabadság/táppénz időpontja megegyezik a munkavállaló adott havi bérjegyzékén szereplő időponttal. Soronként kérem ellenőrizze, hogy az adott napokon ledolgozott órák mindenképp a feltüntetett teljesítési időszakba kerüljenek.
Hétvégék, ünnepnapok, hóközi belépők/kilépők esetén a le nem dolgozott munkanapok esetében a </t>
    </r>
    <r>
      <rPr>
        <sz val="11"/>
        <color rgb="FFFF0000"/>
        <rFont val="Calibri"/>
        <family val="2"/>
        <charset val="238"/>
        <scheme val="minor"/>
      </rPr>
      <t xml:space="preserve">nem releváns, NR </t>
    </r>
    <r>
      <rPr>
        <sz val="11"/>
        <color theme="1"/>
        <rFont val="Calibri"/>
        <family val="2"/>
        <charset val="238"/>
        <scheme val="minor"/>
      </rPr>
      <t>jelölést szükséges alkalmazni.</t>
    </r>
  </si>
  <si>
    <t>2017. július</t>
  </si>
  <si>
    <t>2018. július</t>
  </si>
  <si>
    <t>2019. július</t>
  </si>
  <si>
    <t>2020. július</t>
  </si>
  <si>
    <t>2017.07.01</t>
  </si>
  <si>
    <t>2017.07.31</t>
  </si>
  <si>
    <t>2017.08.01</t>
  </si>
  <si>
    <t>2017.08.31</t>
  </si>
  <si>
    <t>Kelt: Szeged, 2017.július.31</t>
  </si>
  <si>
    <t>Kelt: Szeged, 2017. augusztus 31.</t>
  </si>
  <si>
    <t>Kelt: Szeged, 2017. szeptember 30.</t>
  </si>
  <si>
    <t>2017.09.01</t>
  </si>
  <si>
    <t>2017.09.30</t>
  </si>
  <si>
    <t>Kelt: Szeged, 2017. október 31.</t>
  </si>
  <si>
    <t>2017.10.01</t>
  </si>
  <si>
    <t>2017.10.31</t>
  </si>
  <si>
    <t>2017.11.01</t>
  </si>
  <si>
    <t>2017.11.30</t>
  </si>
  <si>
    <t>Kelt: Szeged, 2017.november 30.</t>
  </si>
  <si>
    <t>Kelt: Szeged, 2017.december 31.</t>
  </si>
  <si>
    <t>2017.12.01</t>
  </si>
  <si>
    <t>2017.12.31</t>
  </si>
  <si>
    <t>Kelt: Szeged, 2016. december 31.</t>
  </si>
  <si>
    <t>2016.12.01</t>
  </si>
  <si>
    <t>2016.12.31</t>
  </si>
  <si>
    <t>Kelt: Szeged, 2017. január 31.</t>
  </si>
  <si>
    <t>176 óra/hó</t>
  </si>
  <si>
    <t>160 óra/hó</t>
  </si>
  <si>
    <t>Kelt: Szeged, 2017. február 28.</t>
  </si>
  <si>
    <t>Kelt: Szeged, 2017. március 31.</t>
  </si>
  <si>
    <t>144 óra/hó</t>
  </si>
  <si>
    <t>Kelt: Szeged, 2017. április 30.</t>
  </si>
  <si>
    <t>Kelt: Szeged, 2017. május 31.</t>
  </si>
  <si>
    <t>168 óra/hét</t>
  </si>
  <si>
    <t>Kelt: Szeged, 2017. június 30.</t>
  </si>
  <si>
    <t>2017.01.01</t>
  </si>
  <si>
    <t>2017.01.31</t>
  </si>
  <si>
    <t>2017.02.01</t>
  </si>
  <si>
    <t>2017.02.28</t>
  </si>
  <si>
    <t>2017.03.01</t>
  </si>
  <si>
    <t>2017.03.31</t>
  </si>
  <si>
    <t>2017.04.01</t>
  </si>
  <si>
    <t>2017.04.30</t>
  </si>
  <si>
    <t>2017.05.01</t>
  </si>
  <si>
    <t>2017.05.31</t>
  </si>
  <si>
    <t>2017.06.01</t>
  </si>
  <si>
    <t>2017.06.30</t>
  </si>
  <si>
    <t>168 óra/hó</t>
  </si>
  <si>
    <t>184 óra/hó</t>
  </si>
  <si>
    <t>152 óra/hó</t>
  </si>
  <si>
    <t>CSAK OSZTOTT KINEVEZÉS esetén töltendő és CSAK a kinevezésen/munkaszerződésen szereplő tételekről!!!
KERESETKIEGÉSZÍTÉST NEM KELL FELTÜNTETNI!!!</t>
  </si>
  <si>
    <t>pályázati azonosító</t>
  </si>
  <si>
    <t>Munkavállaló neve:</t>
  </si>
  <si>
    <t>EFOP-3-6-2-16-2017-00006</t>
  </si>
  <si>
    <t>2017.10.30</t>
  </si>
  <si>
    <t>Kelt: Szeged, 2017. október 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</si>
</sst>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[h]:mm:ss;@"/>
    <numFmt numFmtId="166" formatCode="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00339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0"/>
      <color theme="9" tint="-0.249977111117893"/>
      <name val="Arial"/>
      <family val="2"/>
      <charset val="238"/>
    </font>
    <font>
      <b/>
      <sz val="11"/>
      <color theme="9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42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49" fontId="3" fillId="0" borderId="5" xfId="0" applyNumberFormat="1" applyFont="1" applyFill="1" applyBorder="1" applyAlignment="1" applyProtection="1">
      <alignment horizontal="center"/>
      <protection locked="0"/>
    </xf>
    <xf numFmtId="164" fontId="0" fillId="0" borderId="5" xfId="0" applyNumberFormat="1" applyFill="1" applyBorder="1" applyAlignment="1" applyProtection="1">
      <alignment horizontal="center"/>
      <protection locked="0"/>
    </xf>
    <xf numFmtId="165" fontId="0" fillId="2" borderId="5" xfId="0" applyNumberForma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8" xfId="0" applyNumberFormat="1" applyFont="1" applyBorder="1" applyAlignment="1" applyProtection="1">
      <alignment horizontal="center"/>
      <protection locked="0"/>
    </xf>
    <xf numFmtId="165" fontId="0" fillId="2" borderId="8" xfId="0" applyNumberFormat="1" applyFill="1" applyBorder="1" applyAlignment="1" applyProtection="1">
      <alignment horizontal="center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Font="1" applyAlignment="1" applyProtection="1">
      <protection locked="0"/>
    </xf>
    <xf numFmtId="164" fontId="0" fillId="0" borderId="12" xfId="0" applyNumberFormat="1" applyBorder="1"/>
    <xf numFmtId="165" fontId="0" fillId="0" borderId="12" xfId="0" applyNumberFormat="1" applyBorder="1" applyAlignment="1">
      <alignment horizontal="center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Alignment="1"/>
    <xf numFmtId="0" fontId="4" fillId="2" borderId="3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ill="1"/>
    <xf numFmtId="0" fontId="3" fillId="0" borderId="4" xfId="0" applyFont="1" applyBorder="1" applyAlignment="1" applyProtection="1">
      <protection locked="0"/>
    </xf>
    <xf numFmtId="0" fontId="0" fillId="0" borderId="7" xfId="0" applyBorder="1"/>
    <xf numFmtId="0" fontId="1" fillId="3" borderId="8" xfId="0" applyFont="1" applyFill="1" applyBorder="1" applyAlignment="1">
      <alignment horizontal="center" vertical="center"/>
    </xf>
    <xf numFmtId="0" fontId="0" fillId="0" borderId="18" xfId="0" applyBorder="1"/>
    <xf numFmtId="0" fontId="1" fillId="3" borderId="18" xfId="0" applyFont="1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1" fillId="4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 vertical="center"/>
    </xf>
    <xf numFmtId="0" fontId="0" fillId="0" borderId="19" xfId="0" applyBorder="1"/>
    <xf numFmtId="164" fontId="0" fillId="6" borderId="5" xfId="0" applyNumberFormat="1" applyFill="1" applyBorder="1" applyAlignment="1" applyProtection="1">
      <alignment horizontal="center"/>
      <protection locked="0"/>
    </xf>
    <xf numFmtId="165" fontId="9" fillId="0" borderId="12" xfId="0" applyNumberFormat="1" applyFont="1" applyBorder="1" applyAlignment="1">
      <alignment horizontal="center"/>
    </xf>
    <xf numFmtId="164" fontId="0" fillId="7" borderId="5" xfId="0" applyNumberFormat="1" applyFill="1" applyBorder="1" applyAlignment="1" applyProtection="1">
      <alignment horizont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2" borderId="2" xfId="0" applyFont="1" applyFill="1" applyBorder="1" applyAlignment="1" applyProtection="1">
      <alignment horizontal="center" vertical="center"/>
      <protection locked="0"/>
    </xf>
    <xf numFmtId="164" fontId="0" fillId="2" borderId="5" xfId="0" applyNumberForma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164" fontId="11" fillId="0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center" wrapText="1"/>
    </xf>
    <xf numFmtId="166" fontId="0" fillId="2" borderId="6" xfId="0" applyNumberFormat="1" applyFill="1" applyBorder="1" applyAlignment="1" applyProtection="1">
      <alignment horizontal="center"/>
    </xf>
    <xf numFmtId="166" fontId="0" fillId="0" borderId="13" xfId="0" applyNumberFormat="1" applyBorder="1" applyAlignment="1">
      <alignment horizontal="center"/>
    </xf>
    <xf numFmtId="0" fontId="11" fillId="0" borderId="18" xfId="0" applyFont="1" applyBorder="1" applyAlignment="1">
      <alignment vertical="center" wrapText="1"/>
    </xf>
    <xf numFmtId="164" fontId="11" fillId="6" borderId="5" xfId="0" applyNumberFormat="1" applyFont="1" applyFill="1" applyBorder="1" applyAlignment="1" applyProtection="1">
      <alignment horizontal="center"/>
      <protection locked="0"/>
    </xf>
    <xf numFmtId="164" fontId="11" fillId="7" borderId="5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/>
      <protection locked="0"/>
    </xf>
    <xf numFmtId="164" fontId="0" fillId="0" borderId="5" xfId="0" applyNumberFormat="1" applyFill="1" applyBorder="1" applyAlignment="1" applyProtection="1">
      <alignment horizontal="center" vertical="center"/>
      <protection locked="0"/>
    </xf>
    <xf numFmtId="164" fontId="0" fillId="2" borderId="5" xfId="0" applyNumberFormat="1" applyFill="1" applyBorder="1" applyAlignment="1" applyProtection="1">
      <alignment horizontal="center" vertical="center"/>
      <protection locked="0"/>
    </xf>
    <xf numFmtId="164" fontId="0" fillId="4" borderId="5" xfId="0" applyNumberFormat="1" applyFill="1" applyBorder="1" applyAlignment="1" applyProtection="1">
      <alignment horizontal="center" vertical="center"/>
      <protection locked="0"/>
    </xf>
    <xf numFmtId="165" fontId="0" fillId="2" borderId="5" xfId="0" applyNumberFormat="1" applyFill="1" applyBorder="1" applyAlignment="1" applyProtection="1">
      <alignment horizontal="center" vertical="center"/>
    </xf>
    <xf numFmtId="166" fontId="0" fillId="2" borderId="6" xfId="0" applyNumberForma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165" fontId="0" fillId="2" borderId="8" xfId="0" applyNumberFormat="1" applyFill="1" applyBorder="1" applyAlignment="1" applyProtection="1">
      <alignment horizontal="center" vertical="center"/>
    </xf>
    <xf numFmtId="164" fontId="0" fillId="0" borderId="12" xfId="0" applyNumberFormat="1" applyBorder="1" applyAlignment="1">
      <alignment vertical="center"/>
    </xf>
    <xf numFmtId="165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0" fillId="0" borderId="12" xfId="0" applyNumberFormat="1" applyFill="1" applyBorder="1" applyAlignment="1">
      <alignment vertical="center"/>
    </xf>
    <xf numFmtId="164" fontId="0" fillId="8" borderId="5" xfId="0" applyNumberFormat="1" applyFill="1" applyBorder="1" applyAlignment="1" applyProtection="1">
      <alignment horizontal="center" vertical="center"/>
      <protection locked="0"/>
    </xf>
    <xf numFmtId="164" fontId="0" fillId="7" borderId="5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  <protection locked="0"/>
    </xf>
    <xf numFmtId="0" fontId="15" fillId="0" borderId="7" xfId="0" applyFont="1" applyBorder="1" applyAlignment="1">
      <alignment vertical="center"/>
    </xf>
    <xf numFmtId="0" fontId="15" fillId="0" borderId="7" xfId="0" applyFont="1" applyBorder="1"/>
    <xf numFmtId="0" fontId="4" fillId="0" borderId="2" xfId="0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0" borderId="5" xfId="0" applyFont="1" applyFill="1" applyBorder="1" applyAlignment="1" applyProtection="1">
      <alignment horizontal="left"/>
      <protection locked="0"/>
    </xf>
    <xf numFmtId="0" fontId="3" fillId="0" borderId="6" xfId="0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7" fillId="0" borderId="2" xfId="0" applyFont="1" applyFill="1" applyBorder="1" applyAlignment="1" applyProtection="1">
      <alignment horizontal="left"/>
      <protection locked="0"/>
    </xf>
    <xf numFmtId="0" fontId="7" fillId="0" borderId="3" xfId="0" applyFont="1" applyFill="1" applyBorder="1" applyAlignment="1" applyProtection="1">
      <alignment horizontal="left"/>
      <protection locked="0"/>
    </xf>
    <xf numFmtId="0" fontId="7" fillId="0" borderId="5" xfId="0" applyFont="1" applyFill="1" applyBorder="1" applyAlignment="1" applyProtection="1">
      <alignment horizontal="left"/>
      <protection locked="0"/>
    </xf>
    <xf numFmtId="0" fontId="7" fillId="0" borderId="6" xfId="0" applyFont="1" applyFill="1" applyBorder="1" applyAlignment="1" applyProtection="1">
      <alignment horizontal="left"/>
      <protection locked="0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left"/>
    </xf>
    <xf numFmtId="0" fontId="16" fillId="0" borderId="17" xfId="0" applyFont="1" applyBorder="1" applyAlignment="1">
      <alignment horizontal="left"/>
    </xf>
    <xf numFmtId="0" fontId="10" fillId="5" borderId="20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6</xdr:row>
      <xdr:rowOff>142875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5</xdr:row>
      <xdr:rowOff>57150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5</xdr:row>
      <xdr:rowOff>57150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5</xdr:row>
      <xdr:rowOff>57150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5</xdr:row>
      <xdr:rowOff>66675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174625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174625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174625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174625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174625</xdr:rowOff>
    </xdr:to>
    <xdr:pic>
      <xdr:nvPicPr>
        <xdr:cNvPr id="5" name="Kép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4</xdr:row>
      <xdr:rowOff>161925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114300</xdr:rowOff>
    </xdr:from>
    <xdr:ext cx="1809750" cy="1257300"/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5</xdr:row>
      <xdr:rowOff>57150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1924050</xdr:colOff>
      <xdr:row>5</xdr:row>
      <xdr:rowOff>57150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0975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6"/>
  <sheetViews>
    <sheetView topLeftCell="A16" zoomScaleNormal="100" workbookViewId="0"/>
  </sheetViews>
  <sheetFormatPr defaultRowHeight="15" x14ac:dyDescent="0.25"/>
  <cols>
    <col min="1" max="1" width="100.85546875" customWidth="1"/>
  </cols>
  <sheetData>
    <row r="2" spans="1:1" ht="23.25" x14ac:dyDescent="0.25">
      <c r="A2" s="32" t="s">
        <v>20</v>
      </c>
    </row>
    <row r="3" spans="1:1" ht="69.75" x14ac:dyDescent="0.35">
      <c r="A3" s="55" t="s">
        <v>152</v>
      </c>
    </row>
    <row r="4" spans="1:1" x14ac:dyDescent="0.25">
      <c r="A4" s="36" t="s">
        <v>99</v>
      </c>
    </row>
    <row r="5" spans="1:1" x14ac:dyDescent="0.25">
      <c r="A5" s="37" t="s">
        <v>75</v>
      </c>
    </row>
    <row r="6" spans="1:1" x14ac:dyDescent="0.25">
      <c r="A6" s="38" t="s">
        <v>19</v>
      </c>
    </row>
    <row r="7" spans="1:1" ht="45" x14ac:dyDescent="0.25">
      <c r="A7" s="39" t="s">
        <v>76</v>
      </c>
    </row>
    <row r="8" spans="1:1" x14ac:dyDescent="0.25">
      <c r="A8" s="40" t="s">
        <v>77</v>
      </c>
    </row>
    <row r="9" spans="1:1" x14ac:dyDescent="0.25">
      <c r="A9" s="39" t="s">
        <v>78</v>
      </c>
    </row>
    <row r="10" spans="1:1" x14ac:dyDescent="0.25">
      <c r="A10" s="38" t="s">
        <v>91</v>
      </c>
    </row>
    <row r="11" spans="1:1" ht="30" x14ac:dyDescent="0.25">
      <c r="A11" s="58" t="s">
        <v>96</v>
      </c>
    </row>
    <row r="12" spans="1:1" x14ac:dyDescent="0.25">
      <c r="A12" s="38" t="s">
        <v>0</v>
      </c>
    </row>
    <row r="13" spans="1:1" ht="105" x14ac:dyDescent="0.25">
      <c r="A13" s="39" t="s">
        <v>97</v>
      </c>
    </row>
    <row r="14" spans="1:1" x14ac:dyDescent="0.25">
      <c r="A14" s="38" t="s">
        <v>79</v>
      </c>
    </row>
    <row r="15" spans="1:1" ht="75" x14ac:dyDescent="0.25">
      <c r="A15" s="39" t="s">
        <v>83</v>
      </c>
    </row>
    <row r="16" spans="1:1" x14ac:dyDescent="0.25">
      <c r="A16" s="38" t="s">
        <v>3</v>
      </c>
    </row>
    <row r="17" spans="1:5" ht="30" x14ac:dyDescent="0.25">
      <c r="A17" s="41" t="s">
        <v>81</v>
      </c>
    </row>
    <row r="18" spans="1:5" x14ac:dyDescent="0.25">
      <c r="A18" s="38" t="s">
        <v>92</v>
      </c>
    </row>
    <row r="19" spans="1:5" ht="225" x14ac:dyDescent="0.25">
      <c r="A19" s="41" t="s">
        <v>101</v>
      </c>
    </row>
    <row r="20" spans="1:5" x14ac:dyDescent="0.25">
      <c r="A20" s="38" t="s">
        <v>93</v>
      </c>
    </row>
    <row r="21" spans="1:5" ht="45" x14ac:dyDescent="0.25">
      <c r="A21" s="41" t="s">
        <v>82</v>
      </c>
    </row>
    <row r="22" spans="1:5" x14ac:dyDescent="0.25">
      <c r="A22" s="38" t="s">
        <v>24</v>
      </c>
    </row>
    <row r="23" spans="1:5" ht="45" x14ac:dyDescent="0.25">
      <c r="A23" s="39" t="s">
        <v>98</v>
      </c>
    </row>
    <row r="24" spans="1:5" x14ac:dyDescent="0.25">
      <c r="A24" s="42" t="s">
        <v>25</v>
      </c>
    </row>
    <row r="25" spans="1:5" x14ac:dyDescent="0.25">
      <c r="A25" s="43" t="s">
        <v>80</v>
      </c>
    </row>
    <row r="26" spans="1:5" x14ac:dyDescent="0.25">
      <c r="E26" s="3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8"/>
  <sheetViews>
    <sheetView view="pageBreakPreview" topLeftCell="E10" zoomScale="80" zoomScaleNormal="100" zoomScaleSheetLayoutView="80" workbookViewId="0">
      <selection activeCell="AU22" sqref="AU22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33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2"/>
      <c r="D9" s="62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141</v>
      </c>
      <c r="D12" s="79" t="s">
        <v>142</v>
      </c>
      <c r="E12" s="80"/>
      <c r="F12" s="80"/>
      <c r="G12" s="80"/>
      <c r="H12" s="80"/>
      <c r="I12" s="93" t="s">
        <v>100</v>
      </c>
      <c r="J12" s="93" t="s">
        <v>100</v>
      </c>
      <c r="K12" s="80"/>
      <c r="L12" s="80"/>
      <c r="M12" s="80"/>
      <c r="N12" s="80"/>
      <c r="O12" s="80"/>
      <c r="P12" s="93" t="s">
        <v>100</v>
      </c>
      <c r="Q12" s="93" t="s">
        <v>100</v>
      </c>
      <c r="R12" s="80"/>
      <c r="S12" s="80"/>
      <c r="T12" s="93" t="s">
        <v>100</v>
      </c>
      <c r="U12" s="80"/>
      <c r="V12" s="80"/>
      <c r="W12" s="93" t="s">
        <v>100</v>
      </c>
      <c r="X12" s="93" t="s">
        <v>100</v>
      </c>
      <c r="Y12" s="80"/>
      <c r="Z12" s="80"/>
      <c r="AA12" s="80"/>
      <c r="AB12" s="80"/>
      <c r="AC12" s="80"/>
      <c r="AD12" s="93" t="s">
        <v>100</v>
      </c>
      <c r="AE12" s="93" t="s">
        <v>100</v>
      </c>
      <c r="AF12" s="80"/>
      <c r="AG12" s="80"/>
      <c r="AH12" s="80"/>
      <c r="AI12" s="80"/>
      <c r="AJ12" s="80"/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0"/>
      <c r="H13" s="80"/>
      <c r="I13" s="93" t="s">
        <v>100</v>
      </c>
      <c r="J13" s="93" t="s">
        <v>100</v>
      </c>
      <c r="K13" s="80"/>
      <c r="L13" s="80"/>
      <c r="M13" s="80"/>
      <c r="N13" s="80"/>
      <c r="O13" s="80"/>
      <c r="P13" s="93" t="s">
        <v>100</v>
      </c>
      <c r="Q13" s="93" t="s">
        <v>100</v>
      </c>
      <c r="R13" s="80"/>
      <c r="S13" s="80"/>
      <c r="T13" s="93" t="s">
        <v>100</v>
      </c>
      <c r="U13" s="80"/>
      <c r="V13" s="80"/>
      <c r="W13" s="93" t="s">
        <v>100</v>
      </c>
      <c r="X13" s="93" t="s">
        <v>100</v>
      </c>
      <c r="Y13" s="80"/>
      <c r="Z13" s="80"/>
      <c r="AA13" s="80"/>
      <c r="AB13" s="80"/>
      <c r="AC13" s="80"/>
      <c r="AD13" s="93" t="s">
        <v>100</v>
      </c>
      <c r="AE13" s="93" t="s">
        <v>100</v>
      </c>
      <c r="AF13" s="80"/>
      <c r="AG13" s="80"/>
      <c r="AH13" s="80"/>
      <c r="AI13" s="80"/>
      <c r="AJ13" s="80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0"/>
      <c r="H14" s="80"/>
      <c r="I14" s="93" t="s">
        <v>100</v>
      </c>
      <c r="J14" s="93" t="s">
        <v>100</v>
      </c>
      <c r="K14" s="80"/>
      <c r="L14" s="80"/>
      <c r="M14" s="80"/>
      <c r="N14" s="80"/>
      <c r="O14" s="80"/>
      <c r="P14" s="93" t="s">
        <v>100</v>
      </c>
      <c r="Q14" s="93" t="s">
        <v>100</v>
      </c>
      <c r="R14" s="80"/>
      <c r="S14" s="80"/>
      <c r="T14" s="93" t="s">
        <v>100</v>
      </c>
      <c r="U14" s="80"/>
      <c r="V14" s="80"/>
      <c r="W14" s="93" t="s">
        <v>100</v>
      </c>
      <c r="X14" s="93" t="s">
        <v>100</v>
      </c>
      <c r="Y14" s="80"/>
      <c r="Z14" s="80"/>
      <c r="AA14" s="80"/>
      <c r="AB14" s="80"/>
      <c r="AC14" s="80"/>
      <c r="AD14" s="93" t="s">
        <v>100</v>
      </c>
      <c r="AE14" s="93" t="s">
        <v>100</v>
      </c>
      <c r="AF14" s="80"/>
      <c r="AG14" s="80"/>
      <c r="AH14" s="80"/>
      <c r="AI14" s="80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0"/>
      <c r="H15" s="80"/>
      <c r="I15" s="93" t="s">
        <v>100</v>
      </c>
      <c r="J15" s="93" t="s">
        <v>100</v>
      </c>
      <c r="K15" s="80"/>
      <c r="L15" s="80"/>
      <c r="M15" s="80"/>
      <c r="N15" s="80"/>
      <c r="O15" s="80"/>
      <c r="P15" s="93" t="s">
        <v>100</v>
      </c>
      <c r="Q15" s="93" t="s">
        <v>100</v>
      </c>
      <c r="R15" s="80"/>
      <c r="S15" s="80"/>
      <c r="T15" s="93" t="s">
        <v>100</v>
      </c>
      <c r="U15" s="80"/>
      <c r="V15" s="80"/>
      <c r="W15" s="93" t="s">
        <v>100</v>
      </c>
      <c r="X15" s="93" t="s">
        <v>100</v>
      </c>
      <c r="Y15" s="80"/>
      <c r="Z15" s="80"/>
      <c r="AA15" s="80"/>
      <c r="AB15" s="80"/>
      <c r="AC15" s="80"/>
      <c r="AD15" s="93" t="s">
        <v>100</v>
      </c>
      <c r="AE15" s="93" t="s">
        <v>100</v>
      </c>
      <c r="AF15" s="80"/>
      <c r="AG15" s="80"/>
      <c r="AH15" s="80"/>
      <c r="AI15" s="80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0"/>
      <c r="H16" s="80"/>
      <c r="I16" s="93" t="s">
        <v>100</v>
      </c>
      <c r="J16" s="93" t="s">
        <v>100</v>
      </c>
      <c r="K16" s="80"/>
      <c r="L16" s="80"/>
      <c r="M16" s="80"/>
      <c r="N16" s="80"/>
      <c r="O16" s="80"/>
      <c r="P16" s="93" t="s">
        <v>100</v>
      </c>
      <c r="Q16" s="93" t="s">
        <v>100</v>
      </c>
      <c r="R16" s="80"/>
      <c r="S16" s="80"/>
      <c r="T16" s="93" t="s">
        <v>100</v>
      </c>
      <c r="U16" s="80"/>
      <c r="V16" s="80"/>
      <c r="W16" s="93" t="s">
        <v>100</v>
      </c>
      <c r="X16" s="93" t="s">
        <v>100</v>
      </c>
      <c r="Y16" s="80"/>
      <c r="Z16" s="80"/>
      <c r="AA16" s="80"/>
      <c r="AB16" s="80"/>
      <c r="AC16" s="80"/>
      <c r="AD16" s="93" t="s">
        <v>100</v>
      </c>
      <c r="AE16" s="93" t="s">
        <v>100</v>
      </c>
      <c r="AF16" s="80"/>
      <c r="AG16" s="80"/>
      <c r="AH16" s="80"/>
      <c r="AI16" s="80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0"/>
      <c r="H17" s="80"/>
      <c r="I17" s="93" t="s">
        <v>100</v>
      </c>
      <c r="J17" s="93" t="s">
        <v>100</v>
      </c>
      <c r="K17" s="80"/>
      <c r="L17" s="80"/>
      <c r="M17" s="80"/>
      <c r="N17" s="80"/>
      <c r="O17" s="80"/>
      <c r="P17" s="93" t="s">
        <v>100</v>
      </c>
      <c r="Q17" s="93" t="s">
        <v>100</v>
      </c>
      <c r="R17" s="80"/>
      <c r="S17" s="80"/>
      <c r="T17" s="93" t="s">
        <v>100</v>
      </c>
      <c r="U17" s="80"/>
      <c r="V17" s="80"/>
      <c r="W17" s="93" t="s">
        <v>100</v>
      </c>
      <c r="X17" s="93" t="s">
        <v>100</v>
      </c>
      <c r="Y17" s="80"/>
      <c r="Z17" s="80"/>
      <c r="AA17" s="80"/>
      <c r="AB17" s="80"/>
      <c r="AC17" s="80"/>
      <c r="AD17" s="93" t="s">
        <v>100</v>
      </c>
      <c r="AE17" s="93" t="s">
        <v>100</v>
      </c>
      <c r="AF17" s="80"/>
      <c r="AG17" s="80"/>
      <c r="AH17" s="80"/>
      <c r="AI17" s="80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0"/>
      <c r="H18" s="80"/>
      <c r="I18" s="93" t="s">
        <v>100</v>
      </c>
      <c r="J18" s="93" t="s">
        <v>100</v>
      </c>
      <c r="K18" s="80"/>
      <c r="L18" s="80"/>
      <c r="M18" s="80"/>
      <c r="N18" s="80"/>
      <c r="O18" s="80"/>
      <c r="P18" s="93" t="s">
        <v>100</v>
      </c>
      <c r="Q18" s="93" t="s">
        <v>100</v>
      </c>
      <c r="R18" s="80"/>
      <c r="S18" s="80"/>
      <c r="T18" s="93" t="s">
        <v>100</v>
      </c>
      <c r="U18" s="80"/>
      <c r="V18" s="80"/>
      <c r="W18" s="93" t="s">
        <v>100</v>
      </c>
      <c r="X18" s="93" t="s">
        <v>100</v>
      </c>
      <c r="Y18" s="80"/>
      <c r="Z18" s="80"/>
      <c r="AA18" s="80"/>
      <c r="AB18" s="80"/>
      <c r="AC18" s="80"/>
      <c r="AD18" s="93" t="s">
        <v>100</v>
      </c>
      <c r="AE18" s="93" t="s">
        <v>100</v>
      </c>
      <c r="AF18" s="80"/>
      <c r="AG18" s="80"/>
      <c r="AH18" s="80"/>
      <c r="AI18" s="80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0"/>
      <c r="H19" s="80"/>
      <c r="I19" s="93" t="s">
        <v>100</v>
      </c>
      <c r="J19" s="93" t="s">
        <v>100</v>
      </c>
      <c r="K19" s="80"/>
      <c r="L19" s="80"/>
      <c r="M19" s="80"/>
      <c r="N19" s="80"/>
      <c r="O19" s="80"/>
      <c r="P19" s="93" t="s">
        <v>100</v>
      </c>
      <c r="Q19" s="93" t="s">
        <v>100</v>
      </c>
      <c r="R19" s="80"/>
      <c r="S19" s="80"/>
      <c r="T19" s="93" t="s">
        <v>100</v>
      </c>
      <c r="U19" s="80"/>
      <c r="V19" s="80"/>
      <c r="W19" s="93" t="s">
        <v>100</v>
      </c>
      <c r="X19" s="93" t="s">
        <v>100</v>
      </c>
      <c r="Y19" s="80"/>
      <c r="Z19" s="80"/>
      <c r="AA19" s="80"/>
      <c r="AB19" s="80"/>
      <c r="AC19" s="80"/>
      <c r="AD19" s="93" t="s">
        <v>100</v>
      </c>
      <c r="AE19" s="93" t="s">
        <v>100</v>
      </c>
      <c r="AF19" s="80"/>
      <c r="AG19" s="80"/>
      <c r="AH19" s="80"/>
      <c r="AI19" s="80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0"/>
      <c r="H20" s="80"/>
      <c r="I20" s="93" t="s">
        <v>100</v>
      </c>
      <c r="J20" s="93" t="s">
        <v>100</v>
      </c>
      <c r="K20" s="80"/>
      <c r="L20" s="80"/>
      <c r="M20" s="80"/>
      <c r="N20" s="80"/>
      <c r="O20" s="80"/>
      <c r="P20" s="93" t="s">
        <v>100</v>
      </c>
      <c r="Q20" s="93" t="s">
        <v>100</v>
      </c>
      <c r="R20" s="80"/>
      <c r="S20" s="80"/>
      <c r="T20" s="93" t="s">
        <v>100</v>
      </c>
      <c r="U20" s="80"/>
      <c r="V20" s="80"/>
      <c r="W20" s="93" t="s">
        <v>100</v>
      </c>
      <c r="X20" s="93" t="s">
        <v>100</v>
      </c>
      <c r="Y20" s="80"/>
      <c r="Z20" s="80"/>
      <c r="AA20" s="80"/>
      <c r="AB20" s="80"/>
      <c r="AC20" s="80"/>
      <c r="AD20" s="93" t="s">
        <v>100</v>
      </c>
      <c r="AE20" s="93" t="s">
        <v>100</v>
      </c>
      <c r="AF20" s="80"/>
      <c r="AG20" s="80"/>
      <c r="AH20" s="80"/>
      <c r="AI20" s="80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0"/>
      <c r="H21" s="80"/>
      <c r="I21" s="93" t="s">
        <v>100</v>
      </c>
      <c r="J21" s="93" t="s">
        <v>100</v>
      </c>
      <c r="K21" s="80"/>
      <c r="L21" s="80"/>
      <c r="M21" s="80"/>
      <c r="N21" s="80"/>
      <c r="O21" s="80"/>
      <c r="P21" s="93" t="s">
        <v>100</v>
      </c>
      <c r="Q21" s="93" t="s">
        <v>100</v>
      </c>
      <c r="R21" s="80"/>
      <c r="S21" s="80"/>
      <c r="T21" s="93" t="s">
        <v>100</v>
      </c>
      <c r="U21" s="80"/>
      <c r="V21" s="80"/>
      <c r="W21" s="93" t="s">
        <v>100</v>
      </c>
      <c r="X21" s="93" t="s">
        <v>100</v>
      </c>
      <c r="Y21" s="80"/>
      <c r="Z21" s="80"/>
      <c r="AA21" s="80"/>
      <c r="AB21" s="80"/>
      <c r="AC21" s="80"/>
      <c r="AD21" s="93" t="s">
        <v>100</v>
      </c>
      <c r="AE21" s="93" t="s">
        <v>100</v>
      </c>
      <c r="AF21" s="80"/>
      <c r="AG21" s="80"/>
      <c r="AH21" s="80"/>
      <c r="AI21" s="80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37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38</v>
      </c>
    </row>
    <row r="23" spans="1:44" x14ac:dyDescent="0.25">
      <c r="AO23" s="30">
        <v>0.125</v>
      </c>
      <c r="AR23" t="s">
        <v>39</v>
      </c>
    </row>
    <row r="24" spans="1:44" ht="28.5" customHeight="1" x14ac:dyDescent="0.25">
      <c r="A24" t="s">
        <v>8</v>
      </c>
      <c r="AK24" s="48" t="s">
        <v>128</v>
      </c>
      <c r="AO24" s="30">
        <v>0.13541666666666699</v>
      </c>
      <c r="AR24" t="s">
        <v>40</v>
      </c>
    </row>
    <row r="25" spans="1:44" x14ac:dyDescent="0.25">
      <c r="AO25" s="30">
        <v>0.14583333333333301</v>
      </c>
      <c r="AR25" t="s">
        <v>41</v>
      </c>
    </row>
    <row r="26" spans="1:44" ht="27.75" customHeight="1" x14ac:dyDescent="0.25">
      <c r="A26" s="103" t="s">
        <v>131</v>
      </c>
      <c r="B26" s="103"/>
      <c r="AO26" s="30">
        <v>0.15625</v>
      </c>
      <c r="AR26" t="s">
        <v>42</v>
      </c>
    </row>
    <row r="27" spans="1:44" x14ac:dyDescent="0.25">
      <c r="AO27" s="30">
        <v>0.16666666666666699</v>
      </c>
      <c r="AR27" t="s">
        <v>43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44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45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46</v>
      </c>
    </row>
    <row r="31" spans="1:44" x14ac:dyDescent="0.25">
      <c r="AO31" s="30">
        <v>0.20833333333333301</v>
      </c>
      <c r="AR31" t="s">
        <v>47</v>
      </c>
    </row>
    <row r="32" spans="1:44" x14ac:dyDescent="0.25">
      <c r="AO32" s="30">
        <v>0.21875</v>
      </c>
      <c r="AR32" t="s">
        <v>48</v>
      </c>
    </row>
    <row r="33" spans="41:44" x14ac:dyDescent="0.25">
      <c r="AO33" s="30">
        <v>0.22916666666666699</v>
      </c>
      <c r="AR33" t="s">
        <v>49</v>
      </c>
    </row>
    <row r="34" spans="41:44" x14ac:dyDescent="0.25">
      <c r="AO34" s="30">
        <v>0.23958333333333301</v>
      </c>
      <c r="AR34" t="s">
        <v>50</v>
      </c>
    </row>
    <row r="35" spans="41:44" x14ac:dyDescent="0.25">
      <c r="AO35" s="30">
        <v>0.25</v>
      </c>
      <c r="AR35" t="s">
        <v>51</v>
      </c>
    </row>
    <row r="36" spans="41:44" x14ac:dyDescent="0.25">
      <c r="AO36" s="30">
        <v>0.26041666666666702</v>
      </c>
      <c r="AR36" t="s">
        <v>52</v>
      </c>
    </row>
    <row r="37" spans="41:44" x14ac:dyDescent="0.25">
      <c r="AO37" s="30">
        <v>0.27083333333333298</v>
      </c>
      <c r="AR37" t="s">
        <v>53</v>
      </c>
    </row>
    <row r="38" spans="41:44" x14ac:dyDescent="0.25">
      <c r="AO38" s="30">
        <v>0.28125</v>
      </c>
      <c r="AR38" t="s">
        <v>54</v>
      </c>
    </row>
    <row r="39" spans="41:44" x14ac:dyDescent="0.25">
      <c r="AO39" s="30">
        <v>0.29166666666666702</v>
      </c>
      <c r="AR39" t="s">
        <v>55</v>
      </c>
    </row>
    <row r="40" spans="41:44" x14ac:dyDescent="0.25">
      <c r="AO40" s="30">
        <v>0.30208333333333298</v>
      </c>
      <c r="AR40" t="s">
        <v>56</v>
      </c>
    </row>
    <row r="41" spans="41:44" x14ac:dyDescent="0.25">
      <c r="AO41" s="30">
        <v>0.3125</v>
      </c>
      <c r="AR41" t="s">
        <v>57</v>
      </c>
    </row>
    <row r="42" spans="41:44" x14ac:dyDescent="0.25">
      <c r="AO42" s="30">
        <v>0.32291666666666702</v>
      </c>
      <c r="AR42" t="s">
        <v>58</v>
      </c>
    </row>
    <row r="43" spans="41:44" x14ac:dyDescent="0.25">
      <c r="AO43" s="30">
        <v>0.33333333333333298</v>
      </c>
      <c r="AR43" t="s">
        <v>59</v>
      </c>
    </row>
    <row r="44" spans="41:44" x14ac:dyDescent="0.25">
      <c r="AO44" s="30" t="s">
        <v>16</v>
      </c>
      <c r="AR44" t="s">
        <v>60</v>
      </c>
    </row>
    <row r="45" spans="41:44" x14ac:dyDescent="0.25">
      <c r="AO45" s="30" t="s">
        <v>17</v>
      </c>
      <c r="AR45" t="s">
        <v>61</v>
      </c>
    </row>
    <row r="46" spans="41:44" x14ac:dyDescent="0.25">
      <c r="AO46" s="30" t="s">
        <v>18</v>
      </c>
      <c r="AR46" t="s">
        <v>62</v>
      </c>
    </row>
    <row r="47" spans="41:44" x14ac:dyDescent="0.25">
      <c r="AO47" s="30" t="s">
        <v>100</v>
      </c>
      <c r="AR47" t="s">
        <v>63</v>
      </c>
    </row>
    <row r="48" spans="41:44" x14ac:dyDescent="0.25">
      <c r="AR48" t="s">
        <v>64</v>
      </c>
    </row>
    <row r="49" spans="44:44" x14ac:dyDescent="0.25">
      <c r="AR49" t="s">
        <v>65</v>
      </c>
    </row>
    <row r="50" spans="44:44" x14ac:dyDescent="0.25">
      <c r="AR50" t="s">
        <v>66</v>
      </c>
    </row>
    <row r="51" spans="44:44" x14ac:dyDescent="0.25">
      <c r="AR51" t="s">
        <v>67</v>
      </c>
    </row>
    <row r="52" spans="44:44" x14ac:dyDescent="0.25">
      <c r="AR52" t="s">
        <v>68</v>
      </c>
    </row>
    <row r="53" spans="44:44" x14ac:dyDescent="0.25">
      <c r="AR53" t="s">
        <v>69</v>
      </c>
    </row>
    <row r="54" spans="44:44" x14ac:dyDescent="0.25">
      <c r="AR54" t="s">
        <v>70</v>
      </c>
    </row>
    <row r="55" spans="44:44" x14ac:dyDescent="0.25">
      <c r="AR55" t="s">
        <v>71</v>
      </c>
    </row>
    <row r="56" spans="44:44" x14ac:dyDescent="0.25">
      <c r="AR56" t="s">
        <v>72</v>
      </c>
    </row>
    <row r="57" spans="44:44" x14ac:dyDescent="0.25">
      <c r="AR57" t="s">
        <v>73</v>
      </c>
    </row>
    <row r="58" spans="44:44" x14ac:dyDescent="0.25">
      <c r="AR58" t="s">
        <v>74</v>
      </c>
    </row>
  </sheetData>
  <mergeCells count="17">
    <mergeCell ref="G30:L30"/>
    <mergeCell ref="C29:E29"/>
    <mergeCell ref="G29:L29"/>
    <mergeCell ref="O29:U29"/>
    <mergeCell ref="AB29:AH29"/>
    <mergeCell ref="AA28:AH28"/>
    <mergeCell ref="F10:AJ10"/>
    <mergeCell ref="A2:AL2"/>
    <mergeCell ref="C4:E4"/>
    <mergeCell ref="C5:E5"/>
    <mergeCell ref="C6:E6"/>
    <mergeCell ref="C7:E7"/>
    <mergeCell ref="A22:E22"/>
    <mergeCell ref="A26:B26"/>
    <mergeCell ref="C28:E28"/>
    <mergeCell ref="F28:L28"/>
    <mergeCell ref="N28:U28"/>
  </mergeCells>
  <dataValidations count="4">
    <dataValidation type="list" allowBlank="1" showInputMessage="1" showErrorMessage="1" sqref="F12:AJ21">
      <formula1>$AO$11:$AO$47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sqref="C6:E6">
      <formula1>hónapok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8"/>
  <sheetViews>
    <sheetView view="pageBreakPreview" topLeftCell="E9" zoomScale="80" zoomScaleNormal="100" zoomScaleSheetLayoutView="80" workbookViewId="0">
      <selection activeCell="AW23" sqref="AW23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34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2"/>
      <c r="D9" s="62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143</v>
      </c>
      <c r="D12" s="79" t="s">
        <v>144</v>
      </c>
      <c r="E12" s="80"/>
      <c r="F12" s="93" t="s">
        <v>100</v>
      </c>
      <c r="G12" s="93" t="s">
        <v>100</v>
      </c>
      <c r="H12" s="80"/>
      <c r="I12" s="80"/>
      <c r="J12" s="80"/>
      <c r="K12" s="80"/>
      <c r="L12" s="80"/>
      <c r="M12" s="93" t="s">
        <v>100</v>
      </c>
      <c r="N12" s="93" t="s">
        <v>100</v>
      </c>
      <c r="O12" s="80"/>
      <c r="P12" s="80"/>
      <c r="Q12" s="80"/>
      <c r="R12" s="80"/>
      <c r="S12" s="93" t="s">
        <v>100</v>
      </c>
      <c r="T12" s="93" t="s">
        <v>100</v>
      </c>
      <c r="U12" s="93" t="s">
        <v>100</v>
      </c>
      <c r="V12" s="93" t="s">
        <v>100</v>
      </c>
      <c r="W12" s="80"/>
      <c r="X12" s="80"/>
      <c r="Y12" s="80"/>
      <c r="Z12" s="80"/>
      <c r="AA12" s="93" t="s">
        <v>100</v>
      </c>
      <c r="AB12" s="93" t="s">
        <v>100</v>
      </c>
      <c r="AC12" s="80"/>
      <c r="AD12" s="80"/>
      <c r="AE12" s="80"/>
      <c r="AF12" s="80"/>
      <c r="AG12" s="80"/>
      <c r="AH12" s="93" t="s">
        <v>100</v>
      </c>
      <c r="AI12" s="93" t="s">
        <v>100</v>
      </c>
      <c r="AJ12" s="93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93" t="s">
        <v>100</v>
      </c>
      <c r="G13" s="93" t="s">
        <v>100</v>
      </c>
      <c r="H13" s="80"/>
      <c r="I13" s="80"/>
      <c r="J13" s="80"/>
      <c r="K13" s="80"/>
      <c r="L13" s="80"/>
      <c r="M13" s="93" t="s">
        <v>100</v>
      </c>
      <c r="N13" s="93" t="s">
        <v>100</v>
      </c>
      <c r="O13" s="80"/>
      <c r="P13" s="80"/>
      <c r="Q13" s="80"/>
      <c r="R13" s="80"/>
      <c r="S13" s="93" t="s">
        <v>100</v>
      </c>
      <c r="T13" s="93" t="s">
        <v>100</v>
      </c>
      <c r="U13" s="93" t="s">
        <v>100</v>
      </c>
      <c r="V13" s="93" t="s">
        <v>100</v>
      </c>
      <c r="W13" s="80"/>
      <c r="X13" s="80"/>
      <c r="Y13" s="80"/>
      <c r="Z13" s="80"/>
      <c r="AA13" s="93" t="s">
        <v>100</v>
      </c>
      <c r="AB13" s="93" t="s">
        <v>100</v>
      </c>
      <c r="AC13" s="80"/>
      <c r="AD13" s="80"/>
      <c r="AE13" s="80"/>
      <c r="AF13" s="80"/>
      <c r="AG13" s="80"/>
      <c r="AH13" s="93" t="s">
        <v>100</v>
      </c>
      <c r="AI13" s="93" t="s">
        <v>100</v>
      </c>
      <c r="AJ13" s="93" t="s">
        <v>100</v>
      </c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93" t="s">
        <v>100</v>
      </c>
      <c r="G14" s="93" t="s">
        <v>100</v>
      </c>
      <c r="H14" s="80"/>
      <c r="I14" s="80"/>
      <c r="J14" s="80"/>
      <c r="K14" s="80"/>
      <c r="L14" s="80"/>
      <c r="M14" s="93" t="s">
        <v>100</v>
      </c>
      <c r="N14" s="93" t="s">
        <v>100</v>
      </c>
      <c r="O14" s="80"/>
      <c r="P14" s="80"/>
      <c r="Q14" s="80"/>
      <c r="R14" s="80"/>
      <c r="S14" s="93" t="s">
        <v>100</v>
      </c>
      <c r="T14" s="93" t="s">
        <v>100</v>
      </c>
      <c r="U14" s="93" t="s">
        <v>100</v>
      </c>
      <c r="V14" s="93" t="s">
        <v>100</v>
      </c>
      <c r="W14" s="80"/>
      <c r="X14" s="80"/>
      <c r="Y14" s="80"/>
      <c r="Z14" s="80"/>
      <c r="AA14" s="93" t="s">
        <v>100</v>
      </c>
      <c r="AB14" s="93" t="s">
        <v>100</v>
      </c>
      <c r="AC14" s="80"/>
      <c r="AD14" s="80"/>
      <c r="AE14" s="80"/>
      <c r="AF14" s="80"/>
      <c r="AG14" s="80"/>
      <c r="AH14" s="93" t="s">
        <v>100</v>
      </c>
      <c r="AI14" s="93" t="s">
        <v>100</v>
      </c>
      <c r="AJ14" s="93" t="s">
        <v>100</v>
      </c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93" t="s">
        <v>100</v>
      </c>
      <c r="G15" s="93" t="s">
        <v>100</v>
      </c>
      <c r="H15" s="80"/>
      <c r="I15" s="80"/>
      <c r="J15" s="80"/>
      <c r="K15" s="80"/>
      <c r="L15" s="80"/>
      <c r="M15" s="93" t="s">
        <v>100</v>
      </c>
      <c r="N15" s="93" t="s">
        <v>100</v>
      </c>
      <c r="O15" s="80"/>
      <c r="P15" s="80"/>
      <c r="Q15" s="80"/>
      <c r="R15" s="80"/>
      <c r="S15" s="93" t="s">
        <v>100</v>
      </c>
      <c r="T15" s="93" t="s">
        <v>100</v>
      </c>
      <c r="U15" s="93" t="s">
        <v>100</v>
      </c>
      <c r="V15" s="93" t="s">
        <v>100</v>
      </c>
      <c r="W15" s="80"/>
      <c r="X15" s="80"/>
      <c r="Y15" s="80"/>
      <c r="Z15" s="80"/>
      <c r="AA15" s="93" t="s">
        <v>100</v>
      </c>
      <c r="AB15" s="93" t="s">
        <v>100</v>
      </c>
      <c r="AC15" s="80"/>
      <c r="AD15" s="80"/>
      <c r="AE15" s="80"/>
      <c r="AF15" s="80"/>
      <c r="AG15" s="80"/>
      <c r="AH15" s="93" t="s">
        <v>100</v>
      </c>
      <c r="AI15" s="93" t="s">
        <v>100</v>
      </c>
      <c r="AJ15" s="93" t="s">
        <v>100</v>
      </c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93" t="s">
        <v>100</v>
      </c>
      <c r="G16" s="93" t="s">
        <v>100</v>
      </c>
      <c r="H16" s="80"/>
      <c r="I16" s="80"/>
      <c r="J16" s="80"/>
      <c r="K16" s="80"/>
      <c r="L16" s="80"/>
      <c r="M16" s="93" t="s">
        <v>100</v>
      </c>
      <c r="N16" s="93" t="s">
        <v>100</v>
      </c>
      <c r="O16" s="80"/>
      <c r="P16" s="80"/>
      <c r="Q16" s="80"/>
      <c r="R16" s="80"/>
      <c r="S16" s="93" t="s">
        <v>100</v>
      </c>
      <c r="T16" s="93" t="s">
        <v>100</v>
      </c>
      <c r="U16" s="93" t="s">
        <v>100</v>
      </c>
      <c r="V16" s="93" t="s">
        <v>100</v>
      </c>
      <c r="W16" s="80"/>
      <c r="X16" s="80"/>
      <c r="Y16" s="80"/>
      <c r="Z16" s="80"/>
      <c r="AA16" s="93" t="s">
        <v>100</v>
      </c>
      <c r="AB16" s="93" t="s">
        <v>100</v>
      </c>
      <c r="AC16" s="80"/>
      <c r="AD16" s="80"/>
      <c r="AE16" s="80"/>
      <c r="AF16" s="80"/>
      <c r="AG16" s="80"/>
      <c r="AH16" s="93" t="s">
        <v>100</v>
      </c>
      <c r="AI16" s="93" t="s">
        <v>100</v>
      </c>
      <c r="AJ16" s="93" t="s">
        <v>100</v>
      </c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93" t="s">
        <v>100</v>
      </c>
      <c r="G17" s="93" t="s">
        <v>100</v>
      </c>
      <c r="H17" s="80"/>
      <c r="I17" s="80"/>
      <c r="J17" s="80"/>
      <c r="K17" s="80"/>
      <c r="L17" s="80"/>
      <c r="M17" s="93" t="s">
        <v>100</v>
      </c>
      <c r="N17" s="93" t="s">
        <v>100</v>
      </c>
      <c r="O17" s="80"/>
      <c r="P17" s="80"/>
      <c r="Q17" s="80"/>
      <c r="R17" s="80"/>
      <c r="S17" s="93" t="s">
        <v>100</v>
      </c>
      <c r="T17" s="93" t="s">
        <v>100</v>
      </c>
      <c r="U17" s="93" t="s">
        <v>100</v>
      </c>
      <c r="V17" s="93" t="s">
        <v>100</v>
      </c>
      <c r="W17" s="80"/>
      <c r="X17" s="80"/>
      <c r="Y17" s="80"/>
      <c r="Z17" s="80"/>
      <c r="AA17" s="93" t="s">
        <v>100</v>
      </c>
      <c r="AB17" s="93" t="s">
        <v>100</v>
      </c>
      <c r="AC17" s="80"/>
      <c r="AD17" s="80"/>
      <c r="AE17" s="80"/>
      <c r="AF17" s="80"/>
      <c r="AG17" s="80"/>
      <c r="AH17" s="93" t="s">
        <v>100</v>
      </c>
      <c r="AI17" s="93" t="s">
        <v>100</v>
      </c>
      <c r="AJ17" s="93" t="s">
        <v>100</v>
      </c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93" t="s">
        <v>100</v>
      </c>
      <c r="G18" s="93" t="s">
        <v>100</v>
      </c>
      <c r="H18" s="80"/>
      <c r="I18" s="80"/>
      <c r="J18" s="80"/>
      <c r="K18" s="80"/>
      <c r="L18" s="80"/>
      <c r="M18" s="93" t="s">
        <v>100</v>
      </c>
      <c r="N18" s="93" t="s">
        <v>100</v>
      </c>
      <c r="O18" s="80"/>
      <c r="P18" s="80"/>
      <c r="Q18" s="80"/>
      <c r="R18" s="80"/>
      <c r="S18" s="93" t="s">
        <v>100</v>
      </c>
      <c r="T18" s="93" t="s">
        <v>100</v>
      </c>
      <c r="U18" s="93" t="s">
        <v>100</v>
      </c>
      <c r="V18" s="93" t="s">
        <v>100</v>
      </c>
      <c r="W18" s="80"/>
      <c r="X18" s="80"/>
      <c r="Y18" s="80"/>
      <c r="Z18" s="80"/>
      <c r="AA18" s="93" t="s">
        <v>100</v>
      </c>
      <c r="AB18" s="93" t="s">
        <v>100</v>
      </c>
      <c r="AC18" s="80"/>
      <c r="AD18" s="80"/>
      <c r="AE18" s="80"/>
      <c r="AF18" s="80"/>
      <c r="AG18" s="80"/>
      <c r="AH18" s="93" t="s">
        <v>100</v>
      </c>
      <c r="AI18" s="93" t="s">
        <v>100</v>
      </c>
      <c r="AJ18" s="93" t="s">
        <v>100</v>
      </c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93" t="s">
        <v>100</v>
      </c>
      <c r="G19" s="93" t="s">
        <v>100</v>
      </c>
      <c r="H19" s="80"/>
      <c r="I19" s="80"/>
      <c r="J19" s="80"/>
      <c r="K19" s="80"/>
      <c r="L19" s="80"/>
      <c r="M19" s="93" t="s">
        <v>100</v>
      </c>
      <c r="N19" s="93" t="s">
        <v>100</v>
      </c>
      <c r="O19" s="80"/>
      <c r="P19" s="80"/>
      <c r="Q19" s="80"/>
      <c r="R19" s="80"/>
      <c r="S19" s="93" t="s">
        <v>100</v>
      </c>
      <c r="T19" s="93" t="s">
        <v>100</v>
      </c>
      <c r="U19" s="93" t="s">
        <v>100</v>
      </c>
      <c r="V19" s="93" t="s">
        <v>100</v>
      </c>
      <c r="W19" s="80"/>
      <c r="X19" s="80"/>
      <c r="Y19" s="80"/>
      <c r="Z19" s="80"/>
      <c r="AA19" s="93" t="s">
        <v>100</v>
      </c>
      <c r="AB19" s="93" t="s">
        <v>100</v>
      </c>
      <c r="AC19" s="80"/>
      <c r="AD19" s="80"/>
      <c r="AE19" s="80"/>
      <c r="AF19" s="80"/>
      <c r="AG19" s="80"/>
      <c r="AH19" s="93" t="s">
        <v>100</v>
      </c>
      <c r="AI19" s="93" t="s">
        <v>100</v>
      </c>
      <c r="AJ19" s="93" t="s">
        <v>100</v>
      </c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93" t="s">
        <v>100</v>
      </c>
      <c r="G20" s="93" t="s">
        <v>100</v>
      </c>
      <c r="H20" s="80"/>
      <c r="I20" s="80"/>
      <c r="J20" s="80"/>
      <c r="K20" s="80"/>
      <c r="L20" s="80"/>
      <c r="M20" s="93" t="s">
        <v>100</v>
      </c>
      <c r="N20" s="93" t="s">
        <v>100</v>
      </c>
      <c r="O20" s="80"/>
      <c r="P20" s="80"/>
      <c r="Q20" s="80"/>
      <c r="R20" s="80"/>
      <c r="S20" s="93" t="s">
        <v>100</v>
      </c>
      <c r="T20" s="93" t="s">
        <v>100</v>
      </c>
      <c r="U20" s="93" t="s">
        <v>100</v>
      </c>
      <c r="V20" s="93" t="s">
        <v>100</v>
      </c>
      <c r="W20" s="80"/>
      <c r="X20" s="80"/>
      <c r="Y20" s="80"/>
      <c r="Z20" s="80"/>
      <c r="AA20" s="93" t="s">
        <v>100</v>
      </c>
      <c r="AB20" s="93" t="s">
        <v>100</v>
      </c>
      <c r="AC20" s="80"/>
      <c r="AD20" s="80"/>
      <c r="AE20" s="80"/>
      <c r="AF20" s="80"/>
      <c r="AG20" s="80"/>
      <c r="AH20" s="93" t="s">
        <v>100</v>
      </c>
      <c r="AI20" s="93" t="s">
        <v>100</v>
      </c>
      <c r="AJ20" s="93" t="s">
        <v>100</v>
      </c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93" t="s">
        <v>100</v>
      </c>
      <c r="G21" s="93" t="s">
        <v>100</v>
      </c>
      <c r="H21" s="80"/>
      <c r="I21" s="80"/>
      <c r="J21" s="80"/>
      <c r="K21" s="80"/>
      <c r="L21" s="80"/>
      <c r="M21" s="93" t="s">
        <v>100</v>
      </c>
      <c r="N21" s="93" t="s">
        <v>100</v>
      </c>
      <c r="O21" s="80"/>
      <c r="P21" s="80"/>
      <c r="Q21" s="80"/>
      <c r="R21" s="80"/>
      <c r="S21" s="93" t="s">
        <v>100</v>
      </c>
      <c r="T21" s="93" t="s">
        <v>100</v>
      </c>
      <c r="U21" s="93" t="s">
        <v>100</v>
      </c>
      <c r="V21" s="93" t="s">
        <v>100</v>
      </c>
      <c r="W21" s="80"/>
      <c r="X21" s="80"/>
      <c r="Y21" s="80"/>
      <c r="Z21" s="80"/>
      <c r="AA21" s="93" t="s">
        <v>100</v>
      </c>
      <c r="AB21" s="93" t="s">
        <v>100</v>
      </c>
      <c r="AC21" s="80"/>
      <c r="AD21" s="80"/>
      <c r="AE21" s="80"/>
      <c r="AF21" s="80"/>
      <c r="AG21" s="80"/>
      <c r="AH21" s="93" t="s">
        <v>100</v>
      </c>
      <c r="AI21" s="93" t="s">
        <v>100</v>
      </c>
      <c r="AJ21" s="93" t="s">
        <v>100</v>
      </c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37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38</v>
      </c>
    </row>
    <row r="23" spans="1:44" x14ac:dyDescent="0.25">
      <c r="AO23" s="30">
        <v>0.125</v>
      </c>
      <c r="AR23" t="s">
        <v>39</v>
      </c>
    </row>
    <row r="24" spans="1:44" ht="28.5" customHeight="1" x14ac:dyDescent="0.25">
      <c r="A24" t="s">
        <v>8</v>
      </c>
      <c r="AK24" s="48" t="s">
        <v>132</v>
      </c>
      <c r="AO24" s="30">
        <v>0.13541666666666699</v>
      </c>
      <c r="AR24" t="s">
        <v>40</v>
      </c>
    </row>
    <row r="25" spans="1:44" x14ac:dyDescent="0.25">
      <c r="AO25" s="30">
        <v>0.14583333333333301</v>
      </c>
      <c r="AR25" t="s">
        <v>41</v>
      </c>
    </row>
    <row r="26" spans="1:44" ht="27.75" customHeight="1" x14ac:dyDescent="0.25">
      <c r="A26" s="103" t="s">
        <v>133</v>
      </c>
      <c r="B26" s="103"/>
      <c r="AO26" s="30">
        <v>0.15625</v>
      </c>
      <c r="AR26" t="s">
        <v>42</v>
      </c>
    </row>
    <row r="27" spans="1:44" x14ac:dyDescent="0.25">
      <c r="AO27" s="30">
        <v>0.16666666666666699</v>
      </c>
      <c r="AR27" t="s">
        <v>43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44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45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46</v>
      </c>
    </row>
    <row r="31" spans="1:44" x14ac:dyDescent="0.25">
      <c r="AO31" s="30">
        <v>0.20833333333333301</v>
      </c>
      <c r="AR31" t="s">
        <v>47</v>
      </c>
    </row>
    <row r="32" spans="1:44" x14ac:dyDescent="0.25">
      <c r="AO32" s="30">
        <v>0.21875</v>
      </c>
      <c r="AR32" t="s">
        <v>48</v>
      </c>
    </row>
    <row r="33" spans="41:44" x14ac:dyDescent="0.25">
      <c r="AO33" s="30">
        <v>0.22916666666666699</v>
      </c>
      <c r="AR33" t="s">
        <v>49</v>
      </c>
    </row>
    <row r="34" spans="41:44" x14ac:dyDescent="0.25">
      <c r="AO34" s="30">
        <v>0.23958333333333301</v>
      </c>
      <c r="AR34" t="s">
        <v>50</v>
      </c>
    </row>
    <row r="35" spans="41:44" x14ac:dyDescent="0.25">
      <c r="AO35" s="30">
        <v>0.25</v>
      </c>
      <c r="AR35" t="s">
        <v>51</v>
      </c>
    </row>
    <row r="36" spans="41:44" x14ac:dyDescent="0.25">
      <c r="AO36" s="30">
        <v>0.26041666666666702</v>
      </c>
      <c r="AR36" t="s">
        <v>52</v>
      </c>
    </row>
    <row r="37" spans="41:44" x14ac:dyDescent="0.25">
      <c r="AO37" s="30">
        <v>0.27083333333333298</v>
      </c>
      <c r="AR37" t="s">
        <v>53</v>
      </c>
    </row>
    <row r="38" spans="41:44" x14ac:dyDescent="0.25">
      <c r="AO38" s="30">
        <v>0.28125</v>
      </c>
      <c r="AR38" t="s">
        <v>54</v>
      </c>
    </row>
    <row r="39" spans="41:44" x14ac:dyDescent="0.25">
      <c r="AO39" s="30">
        <v>0.29166666666666702</v>
      </c>
      <c r="AR39" t="s">
        <v>55</v>
      </c>
    </row>
    <row r="40" spans="41:44" x14ac:dyDescent="0.25">
      <c r="AO40" s="30">
        <v>0.30208333333333298</v>
      </c>
      <c r="AR40" t="s">
        <v>56</v>
      </c>
    </row>
    <row r="41" spans="41:44" x14ac:dyDescent="0.25">
      <c r="AO41" s="30">
        <v>0.3125</v>
      </c>
      <c r="AR41" t="s">
        <v>57</v>
      </c>
    </row>
    <row r="42" spans="41:44" x14ac:dyDescent="0.25">
      <c r="AO42" s="30">
        <v>0.32291666666666702</v>
      </c>
      <c r="AR42" t="s">
        <v>58</v>
      </c>
    </row>
    <row r="43" spans="41:44" x14ac:dyDescent="0.25">
      <c r="AO43" s="30">
        <v>0.33333333333333298</v>
      </c>
      <c r="AR43" t="s">
        <v>59</v>
      </c>
    </row>
    <row r="44" spans="41:44" x14ac:dyDescent="0.25">
      <c r="AO44" s="30" t="s">
        <v>16</v>
      </c>
      <c r="AR44" t="s">
        <v>60</v>
      </c>
    </row>
    <row r="45" spans="41:44" x14ac:dyDescent="0.25">
      <c r="AO45" s="30" t="s">
        <v>17</v>
      </c>
      <c r="AR45" t="s">
        <v>61</v>
      </c>
    </row>
    <row r="46" spans="41:44" x14ac:dyDescent="0.25">
      <c r="AO46" s="30" t="s">
        <v>18</v>
      </c>
      <c r="AR46" t="s">
        <v>62</v>
      </c>
    </row>
    <row r="47" spans="41:44" x14ac:dyDescent="0.25">
      <c r="AO47" s="30" t="s">
        <v>100</v>
      </c>
      <c r="AR47" t="s">
        <v>63</v>
      </c>
    </row>
    <row r="48" spans="41:44" x14ac:dyDescent="0.25">
      <c r="AR48" t="s">
        <v>64</v>
      </c>
    </row>
    <row r="49" spans="44:44" x14ac:dyDescent="0.25">
      <c r="AR49" t="s">
        <v>65</v>
      </c>
    </row>
    <row r="50" spans="44:44" x14ac:dyDescent="0.25">
      <c r="AR50" t="s">
        <v>66</v>
      </c>
    </row>
    <row r="51" spans="44:44" x14ac:dyDescent="0.25">
      <c r="AR51" t="s">
        <v>67</v>
      </c>
    </row>
    <row r="52" spans="44:44" x14ac:dyDescent="0.25">
      <c r="AR52" t="s">
        <v>68</v>
      </c>
    </row>
    <row r="53" spans="44:44" x14ac:dyDescent="0.25">
      <c r="AR53" t="s">
        <v>69</v>
      </c>
    </row>
    <row r="54" spans="44:44" x14ac:dyDescent="0.25">
      <c r="AR54" t="s">
        <v>70</v>
      </c>
    </row>
    <row r="55" spans="44:44" x14ac:dyDescent="0.25">
      <c r="AR55" t="s">
        <v>71</v>
      </c>
    </row>
    <row r="56" spans="44:44" x14ac:dyDescent="0.25">
      <c r="AR56" t="s">
        <v>72</v>
      </c>
    </row>
    <row r="57" spans="44:44" x14ac:dyDescent="0.25">
      <c r="AR57" t="s">
        <v>73</v>
      </c>
    </row>
    <row r="58" spans="44:44" x14ac:dyDescent="0.25">
      <c r="AR58" t="s">
        <v>74</v>
      </c>
    </row>
  </sheetData>
  <mergeCells count="17">
    <mergeCell ref="G30:L30"/>
    <mergeCell ref="C29:E29"/>
    <mergeCell ref="G29:L29"/>
    <mergeCell ref="O29:U29"/>
    <mergeCell ref="AB29:AH29"/>
    <mergeCell ref="AA28:AH28"/>
    <mergeCell ref="F10:AJ10"/>
    <mergeCell ref="A2:AL2"/>
    <mergeCell ref="C4:E4"/>
    <mergeCell ref="C5:E5"/>
    <mergeCell ref="C6:E6"/>
    <mergeCell ref="C7:E7"/>
    <mergeCell ref="A22:E22"/>
    <mergeCell ref="A26:B26"/>
    <mergeCell ref="C28:E28"/>
    <mergeCell ref="F28:L28"/>
    <mergeCell ref="N28:U28"/>
  </mergeCells>
  <dataValidations count="4">
    <dataValidation type="list" allowBlank="1" showInputMessage="1" showErrorMessage="1" sqref="F12:AJ21">
      <formula1>$AO$11:$AO$47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sqref="C6:E6">
      <formula1>hónapok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8"/>
  <sheetViews>
    <sheetView view="pageBreakPreview" topLeftCell="E10" zoomScale="80" zoomScaleNormal="100" zoomScaleSheetLayoutView="80" workbookViewId="0">
      <selection activeCell="AX22" sqref="AX22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35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2"/>
      <c r="D9" s="62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145</v>
      </c>
      <c r="D12" s="79" t="s">
        <v>146</v>
      </c>
      <c r="E12" s="80"/>
      <c r="F12" s="93" t="s">
        <v>100</v>
      </c>
      <c r="G12" s="80"/>
      <c r="H12" s="80"/>
      <c r="I12" s="80"/>
      <c r="J12" s="80"/>
      <c r="K12" s="93" t="s">
        <v>100</v>
      </c>
      <c r="L12" s="93" t="s">
        <v>100</v>
      </c>
      <c r="M12" s="80"/>
      <c r="N12" s="80"/>
      <c r="O12" s="80"/>
      <c r="P12" s="80"/>
      <c r="Q12" s="80"/>
      <c r="R12" s="93" t="s">
        <v>100</v>
      </c>
      <c r="S12" s="93" t="s">
        <v>100</v>
      </c>
      <c r="T12" s="80"/>
      <c r="U12" s="80"/>
      <c r="V12" s="80"/>
      <c r="W12" s="80"/>
      <c r="X12" s="80"/>
      <c r="Y12" s="93" t="s">
        <v>100</v>
      </c>
      <c r="Z12" s="93" t="s">
        <v>100</v>
      </c>
      <c r="AA12" s="80"/>
      <c r="AB12" s="80"/>
      <c r="AC12" s="80"/>
      <c r="AD12" s="80"/>
      <c r="AE12" s="80"/>
      <c r="AF12" s="93" t="s">
        <v>100</v>
      </c>
      <c r="AG12" s="93" t="s">
        <v>100</v>
      </c>
      <c r="AH12" s="80"/>
      <c r="AI12" s="80"/>
      <c r="AJ12" s="80"/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93" t="s">
        <v>100</v>
      </c>
      <c r="G13" s="80"/>
      <c r="H13" s="80"/>
      <c r="I13" s="80"/>
      <c r="J13" s="80"/>
      <c r="K13" s="93" t="s">
        <v>100</v>
      </c>
      <c r="L13" s="93" t="s">
        <v>100</v>
      </c>
      <c r="M13" s="80"/>
      <c r="N13" s="80"/>
      <c r="O13" s="80"/>
      <c r="P13" s="80"/>
      <c r="Q13" s="80"/>
      <c r="R13" s="93" t="s">
        <v>100</v>
      </c>
      <c r="S13" s="93" t="s">
        <v>100</v>
      </c>
      <c r="T13" s="80"/>
      <c r="U13" s="80"/>
      <c r="V13" s="80"/>
      <c r="W13" s="80"/>
      <c r="X13" s="80"/>
      <c r="Y13" s="93" t="s">
        <v>100</v>
      </c>
      <c r="Z13" s="93" t="s">
        <v>100</v>
      </c>
      <c r="AA13" s="80"/>
      <c r="AB13" s="80"/>
      <c r="AC13" s="80"/>
      <c r="AD13" s="80"/>
      <c r="AE13" s="80"/>
      <c r="AF13" s="93" t="s">
        <v>100</v>
      </c>
      <c r="AG13" s="93" t="s">
        <v>100</v>
      </c>
      <c r="AH13" s="80"/>
      <c r="AI13" s="80"/>
      <c r="AJ13" s="80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93" t="s">
        <v>100</v>
      </c>
      <c r="G14" s="80"/>
      <c r="H14" s="80"/>
      <c r="I14" s="80"/>
      <c r="J14" s="80"/>
      <c r="K14" s="93" t="s">
        <v>100</v>
      </c>
      <c r="L14" s="93" t="s">
        <v>100</v>
      </c>
      <c r="M14" s="80"/>
      <c r="N14" s="80"/>
      <c r="O14" s="80"/>
      <c r="P14" s="80"/>
      <c r="Q14" s="80"/>
      <c r="R14" s="93" t="s">
        <v>100</v>
      </c>
      <c r="S14" s="93" t="s">
        <v>100</v>
      </c>
      <c r="T14" s="80"/>
      <c r="U14" s="80"/>
      <c r="V14" s="80"/>
      <c r="W14" s="80"/>
      <c r="X14" s="80"/>
      <c r="Y14" s="93" t="s">
        <v>100</v>
      </c>
      <c r="Z14" s="93" t="s">
        <v>100</v>
      </c>
      <c r="AA14" s="80"/>
      <c r="AB14" s="80"/>
      <c r="AC14" s="80"/>
      <c r="AD14" s="80"/>
      <c r="AE14" s="80"/>
      <c r="AF14" s="93" t="s">
        <v>100</v>
      </c>
      <c r="AG14" s="93" t="s">
        <v>100</v>
      </c>
      <c r="AH14" s="80"/>
      <c r="AI14" s="80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93" t="s">
        <v>100</v>
      </c>
      <c r="G15" s="80"/>
      <c r="H15" s="80"/>
      <c r="I15" s="80"/>
      <c r="J15" s="80"/>
      <c r="K15" s="93" t="s">
        <v>100</v>
      </c>
      <c r="L15" s="93" t="s">
        <v>100</v>
      </c>
      <c r="M15" s="80"/>
      <c r="N15" s="80"/>
      <c r="O15" s="80"/>
      <c r="P15" s="80"/>
      <c r="Q15" s="80"/>
      <c r="R15" s="93" t="s">
        <v>100</v>
      </c>
      <c r="S15" s="93" t="s">
        <v>100</v>
      </c>
      <c r="T15" s="80"/>
      <c r="U15" s="80"/>
      <c r="V15" s="80"/>
      <c r="W15" s="80"/>
      <c r="X15" s="80"/>
      <c r="Y15" s="93" t="s">
        <v>100</v>
      </c>
      <c r="Z15" s="93" t="s">
        <v>100</v>
      </c>
      <c r="AA15" s="80"/>
      <c r="AB15" s="80"/>
      <c r="AC15" s="80"/>
      <c r="AD15" s="80"/>
      <c r="AE15" s="80"/>
      <c r="AF15" s="93" t="s">
        <v>100</v>
      </c>
      <c r="AG15" s="93" t="s">
        <v>100</v>
      </c>
      <c r="AH15" s="80"/>
      <c r="AI15" s="80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93" t="s">
        <v>100</v>
      </c>
      <c r="G16" s="80"/>
      <c r="H16" s="80"/>
      <c r="I16" s="80"/>
      <c r="J16" s="80"/>
      <c r="K16" s="93" t="s">
        <v>100</v>
      </c>
      <c r="L16" s="93" t="s">
        <v>100</v>
      </c>
      <c r="M16" s="80"/>
      <c r="N16" s="80"/>
      <c r="O16" s="80"/>
      <c r="P16" s="80"/>
      <c r="Q16" s="80"/>
      <c r="R16" s="93" t="s">
        <v>100</v>
      </c>
      <c r="S16" s="93" t="s">
        <v>100</v>
      </c>
      <c r="T16" s="80"/>
      <c r="U16" s="80"/>
      <c r="V16" s="80"/>
      <c r="W16" s="80"/>
      <c r="X16" s="80"/>
      <c r="Y16" s="93" t="s">
        <v>100</v>
      </c>
      <c r="Z16" s="93" t="s">
        <v>100</v>
      </c>
      <c r="AA16" s="80"/>
      <c r="AB16" s="80"/>
      <c r="AC16" s="80"/>
      <c r="AD16" s="80"/>
      <c r="AE16" s="80"/>
      <c r="AF16" s="93" t="s">
        <v>100</v>
      </c>
      <c r="AG16" s="93" t="s">
        <v>100</v>
      </c>
      <c r="AH16" s="80"/>
      <c r="AI16" s="80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93" t="s">
        <v>100</v>
      </c>
      <c r="G17" s="80"/>
      <c r="H17" s="80"/>
      <c r="I17" s="80"/>
      <c r="J17" s="80"/>
      <c r="K17" s="93" t="s">
        <v>100</v>
      </c>
      <c r="L17" s="93" t="s">
        <v>100</v>
      </c>
      <c r="M17" s="80"/>
      <c r="N17" s="80"/>
      <c r="O17" s="80"/>
      <c r="P17" s="80"/>
      <c r="Q17" s="80"/>
      <c r="R17" s="93" t="s">
        <v>100</v>
      </c>
      <c r="S17" s="93" t="s">
        <v>100</v>
      </c>
      <c r="T17" s="80"/>
      <c r="U17" s="80"/>
      <c r="V17" s="80"/>
      <c r="W17" s="80"/>
      <c r="X17" s="80"/>
      <c r="Y17" s="93" t="s">
        <v>100</v>
      </c>
      <c r="Z17" s="93" t="s">
        <v>100</v>
      </c>
      <c r="AA17" s="80"/>
      <c r="AB17" s="80"/>
      <c r="AC17" s="80"/>
      <c r="AD17" s="80"/>
      <c r="AE17" s="80"/>
      <c r="AF17" s="93" t="s">
        <v>100</v>
      </c>
      <c r="AG17" s="93" t="s">
        <v>100</v>
      </c>
      <c r="AH17" s="80"/>
      <c r="AI17" s="80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93" t="s">
        <v>100</v>
      </c>
      <c r="G18" s="80"/>
      <c r="H18" s="80"/>
      <c r="I18" s="80"/>
      <c r="J18" s="80"/>
      <c r="K18" s="93" t="s">
        <v>100</v>
      </c>
      <c r="L18" s="93" t="s">
        <v>100</v>
      </c>
      <c r="M18" s="80"/>
      <c r="N18" s="80"/>
      <c r="O18" s="80"/>
      <c r="P18" s="80"/>
      <c r="Q18" s="80"/>
      <c r="R18" s="93" t="s">
        <v>100</v>
      </c>
      <c r="S18" s="93" t="s">
        <v>100</v>
      </c>
      <c r="T18" s="80"/>
      <c r="U18" s="80"/>
      <c r="V18" s="80"/>
      <c r="W18" s="80"/>
      <c r="X18" s="80"/>
      <c r="Y18" s="93" t="s">
        <v>100</v>
      </c>
      <c r="Z18" s="93" t="s">
        <v>100</v>
      </c>
      <c r="AA18" s="80"/>
      <c r="AB18" s="80"/>
      <c r="AC18" s="80"/>
      <c r="AD18" s="80"/>
      <c r="AE18" s="80"/>
      <c r="AF18" s="93" t="s">
        <v>100</v>
      </c>
      <c r="AG18" s="93" t="s">
        <v>100</v>
      </c>
      <c r="AH18" s="80"/>
      <c r="AI18" s="80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93" t="s">
        <v>100</v>
      </c>
      <c r="G19" s="80"/>
      <c r="H19" s="80"/>
      <c r="I19" s="80"/>
      <c r="J19" s="80"/>
      <c r="K19" s="93" t="s">
        <v>100</v>
      </c>
      <c r="L19" s="93" t="s">
        <v>100</v>
      </c>
      <c r="M19" s="80"/>
      <c r="N19" s="80"/>
      <c r="O19" s="80"/>
      <c r="P19" s="80"/>
      <c r="Q19" s="80"/>
      <c r="R19" s="93" t="s">
        <v>100</v>
      </c>
      <c r="S19" s="93" t="s">
        <v>100</v>
      </c>
      <c r="T19" s="80"/>
      <c r="U19" s="80"/>
      <c r="V19" s="80"/>
      <c r="W19" s="80"/>
      <c r="X19" s="80"/>
      <c r="Y19" s="93" t="s">
        <v>100</v>
      </c>
      <c r="Z19" s="93" t="s">
        <v>100</v>
      </c>
      <c r="AA19" s="80"/>
      <c r="AB19" s="80"/>
      <c r="AC19" s="80"/>
      <c r="AD19" s="80"/>
      <c r="AE19" s="80"/>
      <c r="AF19" s="93" t="s">
        <v>100</v>
      </c>
      <c r="AG19" s="93" t="s">
        <v>100</v>
      </c>
      <c r="AH19" s="80"/>
      <c r="AI19" s="80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93" t="s">
        <v>100</v>
      </c>
      <c r="G20" s="80"/>
      <c r="H20" s="80"/>
      <c r="I20" s="80"/>
      <c r="J20" s="80"/>
      <c r="K20" s="93" t="s">
        <v>100</v>
      </c>
      <c r="L20" s="93" t="s">
        <v>100</v>
      </c>
      <c r="M20" s="80"/>
      <c r="N20" s="80"/>
      <c r="O20" s="80"/>
      <c r="P20" s="80"/>
      <c r="Q20" s="80"/>
      <c r="R20" s="93" t="s">
        <v>100</v>
      </c>
      <c r="S20" s="93" t="s">
        <v>100</v>
      </c>
      <c r="T20" s="80"/>
      <c r="U20" s="80"/>
      <c r="V20" s="80"/>
      <c r="W20" s="80"/>
      <c r="X20" s="80"/>
      <c r="Y20" s="93" t="s">
        <v>100</v>
      </c>
      <c r="Z20" s="93" t="s">
        <v>100</v>
      </c>
      <c r="AA20" s="80"/>
      <c r="AB20" s="80"/>
      <c r="AC20" s="80"/>
      <c r="AD20" s="80"/>
      <c r="AE20" s="80"/>
      <c r="AF20" s="93" t="s">
        <v>100</v>
      </c>
      <c r="AG20" s="93" t="s">
        <v>100</v>
      </c>
      <c r="AH20" s="80"/>
      <c r="AI20" s="80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93" t="s">
        <v>100</v>
      </c>
      <c r="G21" s="80"/>
      <c r="H21" s="80"/>
      <c r="I21" s="80"/>
      <c r="J21" s="80"/>
      <c r="K21" s="93" t="s">
        <v>100</v>
      </c>
      <c r="L21" s="93" t="s">
        <v>100</v>
      </c>
      <c r="M21" s="80"/>
      <c r="N21" s="80"/>
      <c r="O21" s="80"/>
      <c r="P21" s="80"/>
      <c r="Q21" s="80"/>
      <c r="R21" s="93" t="s">
        <v>100</v>
      </c>
      <c r="S21" s="93" t="s">
        <v>100</v>
      </c>
      <c r="T21" s="80"/>
      <c r="U21" s="80"/>
      <c r="V21" s="80"/>
      <c r="W21" s="80"/>
      <c r="X21" s="80"/>
      <c r="Y21" s="93" t="s">
        <v>100</v>
      </c>
      <c r="Z21" s="93" t="s">
        <v>100</v>
      </c>
      <c r="AA21" s="80"/>
      <c r="AB21" s="80"/>
      <c r="AC21" s="80"/>
      <c r="AD21" s="80"/>
      <c r="AE21" s="80"/>
      <c r="AF21" s="93" t="s">
        <v>100</v>
      </c>
      <c r="AG21" s="93" t="s">
        <v>100</v>
      </c>
      <c r="AH21" s="80"/>
      <c r="AI21" s="80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37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38</v>
      </c>
    </row>
    <row r="23" spans="1:44" x14ac:dyDescent="0.25">
      <c r="AO23" s="30">
        <v>0.125</v>
      </c>
      <c r="AR23" t="s">
        <v>39</v>
      </c>
    </row>
    <row r="24" spans="1:44" ht="28.5" customHeight="1" x14ac:dyDescent="0.25">
      <c r="A24" t="s">
        <v>8</v>
      </c>
      <c r="AK24" s="48" t="s">
        <v>128</v>
      </c>
      <c r="AO24" s="30">
        <v>0.13541666666666699</v>
      </c>
      <c r="AR24" t="s">
        <v>40</v>
      </c>
    </row>
    <row r="25" spans="1:44" x14ac:dyDescent="0.25">
      <c r="AO25" s="30">
        <v>0.14583333333333301</v>
      </c>
      <c r="AR25" t="s">
        <v>41</v>
      </c>
    </row>
    <row r="26" spans="1:44" ht="27.75" customHeight="1" x14ac:dyDescent="0.25">
      <c r="A26" s="103" t="s">
        <v>134</v>
      </c>
      <c r="B26" s="103"/>
      <c r="AO26" s="30">
        <v>0.15625</v>
      </c>
      <c r="AR26" t="s">
        <v>42</v>
      </c>
    </row>
    <row r="27" spans="1:44" x14ac:dyDescent="0.25">
      <c r="AO27" s="30">
        <v>0.16666666666666699</v>
      </c>
      <c r="AR27" t="s">
        <v>43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44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45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46</v>
      </c>
    </row>
    <row r="31" spans="1:44" x14ac:dyDescent="0.25">
      <c r="AO31" s="30">
        <v>0.20833333333333301</v>
      </c>
      <c r="AR31" t="s">
        <v>47</v>
      </c>
    </row>
    <row r="32" spans="1:44" x14ac:dyDescent="0.25">
      <c r="AO32" s="30">
        <v>0.21875</v>
      </c>
      <c r="AR32" t="s">
        <v>48</v>
      </c>
    </row>
    <row r="33" spans="41:44" x14ac:dyDescent="0.25">
      <c r="AO33" s="30">
        <v>0.22916666666666699</v>
      </c>
      <c r="AR33" t="s">
        <v>49</v>
      </c>
    </row>
    <row r="34" spans="41:44" x14ac:dyDescent="0.25">
      <c r="AO34" s="30">
        <v>0.23958333333333301</v>
      </c>
      <c r="AR34" t="s">
        <v>50</v>
      </c>
    </row>
    <row r="35" spans="41:44" x14ac:dyDescent="0.25">
      <c r="AO35" s="30">
        <v>0.25</v>
      </c>
      <c r="AR35" t="s">
        <v>51</v>
      </c>
    </row>
    <row r="36" spans="41:44" x14ac:dyDescent="0.25">
      <c r="AO36" s="30">
        <v>0.26041666666666702</v>
      </c>
      <c r="AR36" t="s">
        <v>52</v>
      </c>
    </row>
    <row r="37" spans="41:44" x14ac:dyDescent="0.25">
      <c r="AO37" s="30">
        <v>0.27083333333333298</v>
      </c>
      <c r="AR37" t="s">
        <v>53</v>
      </c>
    </row>
    <row r="38" spans="41:44" x14ac:dyDescent="0.25">
      <c r="AO38" s="30">
        <v>0.28125</v>
      </c>
      <c r="AR38" t="s">
        <v>54</v>
      </c>
    </row>
    <row r="39" spans="41:44" x14ac:dyDescent="0.25">
      <c r="AO39" s="30">
        <v>0.29166666666666702</v>
      </c>
      <c r="AR39" t="s">
        <v>55</v>
      </c>
    </row>
    <row r="40" spans="41:44" x14ac:dyDescent="0.25">
      <c r="AO40" s="30">
        <v>0.30208333333333298</v>
      </c>
      <c r="AR40" t="s">
        <v>56</v>
      </c>
    </row>
    <row r="41" spans="41:44" x14ac:dyDescent="0.25">
      <c r="AO41" s="30">
        <v>0.3125</v>
      </c>
      <c r="AR41" t="s">
        <v>57</v>
      </c>
    </row>
    <row r="42" spans="41:44" x14ac:dyDescent="0.25">
      <c r="AO42" s="30">
        <v>0.32291666666666702</v>
      </c>
      <c r="AR42" t="s">
        <v>58</v>
      </c>
    </row>
    <row r="43" spans="41:44" x14ac:dyDescent="0.25">
      <c r="AO43" s="30">
        <v>0.33333333333333298</v>
      </c>
      <c r="AR43" t="s">
        <v>59</v>
      </c>
    </row>
    <row r="44" spans="41:44" x14ac:dyDescent="0.25">
      <c r="AO44" s="30" t="s">
        <v>16</v>
      </c>
      <c r="AR44" t="s">
        <v>60</v>
      </c>
    </row>
    <row r="45" spans="41:44" x14ac:dyDescent="0.25">
      <c r="AO45" s="30" t="s">
        <v>17</v>
      </c>
      <c r="AR45" t="s">
        <v>61</v>
      </c>
    </row>
    <row r="46" spans="41:44" x14ac:dyDescent="0.25">
      <c r="AO46" s="30" t="s">
        <v>18</v>
      </c>
      <c r="AR46" t="s">
        <v>62</v>
      </c>
    </row>
    <row r="47" spans="41:44" x14ac:dyDescent="0.25">
      <c r="AO47" s="30" t="s">
        <v>100</v>
      </c>
      <c r="AR47" t="s">
        <v>63</v>
      </c>
    </row>
    <row r="48" spans="41:44" x14ac:dyDescent="0.25">
      <c r="AR48" t="s">
        <v>64</v>
      </c>
    </row>
    <row r="49" spans="44:44" x14ac:dyDescent="0.25">
      <c r="AR49" t="s">
        <v>65</v>
      </c>
    </row>
    <row r="50" spans="44:44" x14ac:dyDescent="0.25">
      <c r="AR50" t="s">
        <v>66</v>
      </c>
    </row>
    <row r="51" spans="44:44" x14ac:dyDescent="0.25">
      <c r="AR51" t="s">
        <v>67</v>
      </c>
    </row>
    <row r="52" spans="44:44" x14ac:dyDescent="0.25">
      <c r="AR52" t="s">
        <v>68</v>
      </c>
    </row>
    <row r="53" spans="44:44" x14ac:dyDescent="0.25">
      <c r="AR53" t="s">
        <v>69</v>
      </c>
    </row>
    <row r="54" spans="44:44" x14ac:dyDescent="0.25">
      <c r="AR54" t="s">
        <v>70</v>
      </c>
    </row>
    <row r="55" spans="44:44" x14ac:dyDescent="0.25">
      <c r="AR55" t="s">
        <v>71</v>
      </c>
    </row>
    <row r="56" spans="44:44" x14ac:dyDescent="0.25">
      <c r="AR56" t="s">
        <v>72</v>
      </c>
    </row>
    <row r="57" spans="44:44" x14ac:dyDescent="0.25">
      <c r="AR57" t="s">
        <v>73</v>
      </c>
    </row>
    <row r="58" spans="44:44" x14ac:dyDescent="0.25">
      <c r="AR58" t="s">
        <v>74</v>
      </c>
    </row>
  </sheetData>
  <mergeCells count="17">
    <mergeCell ref="G30:L30"/>
    <mergeCell ref="C29:E29"/>
    <mergeCell ref="G29:L29"/>
    <mergeCell ref="O29:U29"/>
    <mergeCell ref="AB29:AH29"/>
    <mergeCell ref="AA28:AH28"/>
    <mergeCell ref="F10:AJ10"/>
    <mergeCell ref="A2:AL2"/>
    <mergeCell ref="C4:E4"/>
    <mergeCell ref="C5:E5"/>
    <mergeCell ref="C6:E6"/>
    <mergeCell ref="C7:E7"/>
    <mergeCell ref="A22:E22"/>
    <mergeCell ref="A26:B26"/>
    <mergeCell ref="C28:E28"/>
    <mergeCell ref="F28:L28"/>
    <mergeCell ref="N28:U28"/>
  </mergeCells>
  <dataValidations count="4">
    <dataValidation type="list" allowBlank="1" showInputMessage="1" showErrorMessage="1" sqref="F12:AJ21">
      <formula1>$AO$11:$AO$47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sqref="C6:E6">
      <formula1>hónapok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8"/>
  <sheetViews>
    <sheetView view="pageBreakPreview" topLeftCell="E10" zoomScale="80" zoomScaleNormal="100" zoomScaleSheetLayoutView="80" workbookViewId="0">
      <selection activeCell="AV21" sqref="AV21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36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2"/>
      <c r="D9" s="62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147</v>
      </c>
      <c r="D12" s="79" t="s">
        <v>148</v>
      </c>
      <c r="E12" s="80"/>
      <c r="F12" s="80"/>
      <c r="G12" s="80"/>
      <c r="H12" s="93" t="s">
        <v>100</v>
      </c>
      <c r="I12" s="93" t="s">
        <v>100</v>
      </c>
      <c r="J12" s="93" t="s">
        <v>100</v>
      </c>
      <c r="K12" s="80"/>
      <c r="L12" s="80"/>
      <c r="M12" s="80"/>
      <c r="N12" s="80"/>
      <c r="O12" s="93" t="s">
        <v>100</v>
      </c>
      <c r="P12" s="93" t="s">
        <v>100</v>
      </c>
      <c r="Q12" s="80"/>
      <c r="R12" s="80"/>
      <c r="S12" s="80"/>
      <c r="T12" s="80"/>
      <c r="U12" s="80"/>
      <c r="V12" s="93" t="s">
        <v>100</v>
      </c>
      <c r="W12" s="93" t="s">
        <v>100</v>
      </c>
      <c r="X12" s="80"/>
      <c r="Y12" s="80"/>
      <c r="Z12" s="80"/>
      <c r="AA12" s="80"/>
      <c r="AB12" s="80"/>
      <c r="AC12" s="93" t="s">
        <v>100</v>
      </c>
      <c r="AD12" s="93" t="s">
        <v>100</v>
      </c>
      <c r="AE12" s="80"/>
      <c r="AF12" s="80"/>
      <c r="AG12" s="80"/>
      <c r="AH12" s="80"/>
      <c r="AI12" s="80"/>
      <c r="AJ12" s="93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0"/>
      <c r="H13" s="93" t="s">
        <v>100</v>
      </c>
      <c r="I13" s="93" t="s">
        <v>100</v>
      </c>
      <c r="J13" s="93" t="s">
        <v>100</v>
      </c>
      <c r="K13" s="80"/>
      <c r="L13" s="80"/>
      <c r="M13" s="80"/>
      <c r="N13" s="80"/>
      <c r="O13" s="93" t="s">
        <v>100</v>
      </c>
      <c r="P13" s="93" t="s">
        <v>100</v>
      </c>
      <c r="Q13" s="80"/>
      <c r="R13" s="80"/>
      <c r="S13" s="80"/>
      <c r="T13" s="80"/>
      <c r="U13" s="80"/>
      <c r="V13" s="93" t="s">
        <v>100</v>
      </c>
      <c r="W13" s="93" t="s">
        <v>100</v>
      </c>
      <c r="X13" s="80"/>
      <c r="Y13" s="80"/>
      <c r="Z13" s="80"/>
      <c r="AA13" s="80"/>
      <c r="AB13" s="80"/>
      <c r="AC13" s="93" t="s">
        <v>100</v>
      </c>
      <c r="AD13" s="93" t="s">
        <v>100</v>
      </c>
      <c r="AE13" s="80"/>
      <c r="AF13" s="80"/>
      <c r="AG13" s="80"/>
      <c r="AH13" s="80"/>
      <c r="AI13" s="80"/>
      <c r="AJ13" s="93" t="s">
        <v>100</v>
      </c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0"/>
      <c r="H14" s="93" t="s">
        <v>100</v>
      </c>
      <c r="I14" s="93" t="s">
        <v>100</v>
      </c>
      <c r="J14" s="93" t="s">
        <v>100</v>
      </c>
      <c r="K14" s="80"/>
      <c r="L14" s="80"/>
      <c r="M14" s="80"/>
      <c r="N14" s="80"/>
      <c r="O14" s="93" t="s">
        <v>100</v>
      </c>
      <c r="P14" s="93" t="s">
        <v>100</v>
      </c>
      <c r="Q14" s="80"/>
      <c r="R14" s="80"/>
      <c r="S14" s="80"/>
      <c r="T14" s="80"/>
      <c r="U14" s="80"/>
      <c r="V14" s="93" t="s">
        <v>100</v>
      </c>
      <c r="W14" s="93" t="s">
        <v>100</v>
      </c>
      <c r="X14" s="80"/>
      <c r="Y14" s="80"/>
      <c r="Z14" s="80"/>
      <c r="AA14" s="80"/>
      <c r="AB14" s="80"/>
      <c r="AC14" s="93" t="s">
        <v>100</v>
      </c>
      <c r="AD14" s="93" t="s">
        <v>100</v>
      </c>
      <c r="AE14" s="80"/>
      <c r="AF14" s="80"/>
      <c r="AG14" s="80"/>
      <c r="AH14" s="80"/>
      <c r="AI14" s="80"/>
      <c r="AJ14" s="93" t="s">
        <v>100</v>
      </c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0"/>
      <c r="H15" s="93" t="s">
        <v>100</v>
      </c>
      <c r="I15" s="93" t="s">
        <v>100</v>
      </c>
      <c r="J15" s="93" t="s">
        <v>100</v>
      </c>
      <c r="K15" s="80"/>
      <c r="L15" s="80"/>
      <c r="M15" s="80"/>
      <c r="N15" s="80"/>
      <c r="O15" s="93" t="s">
        <v>100</v>
      </c>
      <c r="P15" s="93" t="s">
        <v>100</v>
      </c>
      <c r="Q15" s="80"/>
      <c r="R15" s="80"/>
      <c r="S15" s="80"/>
      <c r="T15" s="80"/>
      <c r="U15" s="80"/>
      <c r="V15" s="93" t="s">
        <v>100</v>
      </c>
      <c r="W15" s="93" t="s">
        <v>100</v>
      </c>
      <c r="X15" s="80"/>
      <c r="Y15" s="80"/>
      <c r="Z15" s="80"/>
      <c r="AA15" s="80"/>
      <c r="AB15" s="80"/>
      <c r="AC15" s="93" t="s">
        <v>100</v>
      </c>
      <c r="AD15" s="93" t="s">
        <v>100</v>
      </c>
      <c r="AE15" s="80"/>
      <c r="AF15" s="80"/>
      <c r="AG15" s="80"/>
      <c r="AH15" s="80"/>
      <c r="AI15" s="80"/>
      <c r="AJ15" s="93" t="s">
        <v>100</v>
      </c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0"/>
      <c r="H16" s="93" t="s">
        <v>100</v>
      </c>
      <c r="I16" s="93" t="s">
        <v>100</v>
      </c>
      <c r="J16" s="93" t="s">
        <v>100</v>
      </c>
      <c r="K16" s="80"/>
      <c r="L16" s="80"/>
      <c r="M16" s="80"/>
      <c r="N16" s="80"/>
      <c r="O16" s="93" t="s">
        <v>100</v>
      </c>
      <c r="P16" s="93" t="s">
        <v>100</v>
      </c>
      <c r="Q16" s="80"/>
      <c r="R16" s="80"/>
      <c r="S16" s="80"/>
      <c r="T16" s="80"/>
      <c r="U16" s="80"/>
      <c r="V16" s="93" t="s">
        <v>100</v>
      </c>
      <c r="W16" s="93" t="s">
        <v>100</v>
      </c>
      <c r="X16" s="80"/>
      <c r="Y16" s="80"/>
      <c r="Z16" s="80"/>
      <c r="AA16" s="80"/>
      <c r="AB16" s="80"/>
      <c r="AC16" s="93" t="s">
        <v>100</v>
      </c>
      <c r="AD16" s="93" t="s">
        <v>100</v>
      </c>
      <c r="AE16" s="80"/>
      <c r="AF16" s="80"/>
      <c r="AG16" s="80"/>
      <c r="AH16" s="80"/>
      <c r="AI16" s="80"/>
      <c r="AJ16" s="93" t="s">
        <v>100</v>
      </c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0"/>
      <c r="H17" s="93" t="s">
        <v>100</v>
      </c>
      <c r="I17" s="93" t="s">
        <v>100</v>
      </c>
      <c r="J17" s="93" t="s">
        <v>100</v>
      </c>
      <c r="K17" s="80"/>
      <c r="L17" s="80"/>
      <c r="M17" s="80"/>
      <c r="N17" s="80"/>
      <c r="O17" s="93" t="s">
        <v>100</v>
      </c>
      <c r="P17" s="93" t="s">
        <v>100</v>
      </c>
      <c r="Q17" s="80"/>
      <c r="R17" s="80"/>
      <c r="S17" s="80"/>
      <c r="T17" s="80"/>
      <c r="U17" s="80"/>
      <c r="V17" s="93" t="s">
        <v>100</v>
      </c>
      <c r="W17" s="93" t="s">
        <v>100</v>
      </c>
      <c r="X17" s="80"/>
      <c r="Y17" s="80"/>
      <c r="Z17" s="80"/>
      <c r="AA17" s="80"/>
      <c r="AB17" s="80"/>
      <c r="AC17" s="93" t="s">
        <v>100</v>
      </c>
      <c r="AD17" s="93" t="s">
        <v>100</v>
      </c>
      <c r="AE17" s="80"/>
      <c r="AF17" s="80"/>
      <c r="AG17" s="80"/>
      <c r="AH17" s="80"/>
      <c r="AI17" s="80"/>
      <c r="AJ17" s="93" t="s">
        <v>100</v>
      </c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0"/>
      <c r="H18" s="93" t="s">
        <v>100</v>
      </c>
      <c r="I18" s="93" t="s">
        <v>100</v>
      </c>
      <c r="J18" s="93" t="s">
        <v>100</v>
      </c>
      <c r="K18" s="80"/>
      <c r="L18" s="80"/>
      <c r="M18" s="80"/>
      <c r="N18" s="80"/>
      <c r="O18" s="93" t="s">
        <v>100</v>
      </c>
      <c r="P18" s="93" t="s">
        <v>100</v>
      </c>
      <c r="Q18" s="80"/>
      <c r="R18" s="80"/>
      <c r="S18" s="80"/>
      <c r="T18" s="80"/>
      <c r="U18" s="80"/>
      <c r="V18" s="93" t="s">
        <v>100</v>
      </c>
      <c r="W18" s="93" t="s">
        <v>100</v>
      </c>
      <c r="X18" s="80"/>
      <c r="Y18" s="80"/>
      <c r="Z18" s="80"/>
      <c r="AA18" s="80"/>
      <c r="AB18" s="80"/>
      <c r="AC18" s="93" t="s">
        <v>100</v>
      </c>
      <c r="AD18" s="93" t="s">
        <v>100</v>
      </c>
      <c r="AE18" s="80"/>
      <c r="AF18" s="80"/>
      <c r="AG18" s="80"/>
      <c r="AH18" s="80"/>
      <c r="AI18" s="80"/>
      <c r="AJ18" s="93" t="s">
        <v>100</v>
      </c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0"/>
      <c r="H19" s="93" t="s">
        <v>100</v>
      </c>
      <c r="I19" s="93" t="s">
        <v>100</v>
      </c>
      <c r="J19" s="93" t="s">
        <v>100</v>
      </c>
      <c r="K19" s="80"/>
      <c r="L19" s="80"/>
      <c r="M19" s="80"/>
      <c r="N19" s="80"/>
      <c r="O19" s="93" t="s">
        <v>100</v>
      </c>
      <c r="P19" s="93" t="s">
        <v>100</v>
      </c>
      <c r="Q19" s="80"/>
      <c r="R19" s="80"/>
      <c r="S19" s="80"/>
      <c r="T19" s="80"/>
      <c r="U19" s="80"/>
      <c r="V19" s="93" t="s">
        <v>100</v>
      </c>
      <c r="W19" s="93" t="s">
        <v>100</v>
      </c>
      <c r="X19" s="80"/>
      <c r="Y19" s="80"/>
      <c r="Z19" s="80"/>
      <c r="AA19" s="80"/>
      <c r="AB19" s="80"/>
      <c r="AC19" s="93" t="s">
        <v>100</v>
      </c>
      <c r="AD19" s="93" t="s">
        <v>100</v>
      </c>
      <c r="AE19" s="80"/>
      <c r="AF19" s="80"/>
      <c r="AG19" s="80"/>
      <c r="AH19" s="80"/>
      <c r="AI19" s="80"/>
      <c r="AJ19" s="93" t="s">
        <v>100</v>
      </c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0"/>
      <c r="H20" s="93" t="s">
        <v>100</v>
      </c>
      <c r="I20" s="93" t="s">
        <v>100</v>
      </c>
      <c r="J20" s="93" t="s">
        <v>100</v>
      </c>
      <c r="K20" s="80"/>
      <c r="L20" s="80"/>
      <c r="M20" s="80"/>
      <c r="N20" s="80"/>
      <c r="O20" s="93" t="s">
        <v>100</v>
      </c>
      <c r="P20" s="93" t="s">
        <v>100</v>
      </c>
      <c r="Q20" s="80"/>
      <c r="R20" s="80"/>
      <c r="S20" s="80"/>
      <c r="T20" s="80"/>
      <c r="U20" s="80"/>
      <c r="V20" s="93" t="s">
        <v>100</v>
      </c>
      <c r="W20" s="93" t="s">
        <v>100</v>
      </c>
      <c r="X20" s="80"/>
      <c r="Y20" s="80"/>
      <c r="Z20" s="80"/>
      <c r="AA20" s="80"/>
      <c r="AB20" s="80"/>
      <c r="AC20" s="93" t="s">
        <v>100</v>
      </c>
      <c r="AD20" s="93" t="s">
        <v>100</v>
      </c>
      <c r="AE20" s="80"/>
      <c r="AF20" s="80"/>
      <c r="AG20" s="80"/>
      <c r="AH20" s="80"/>
      <c r="AI20" s="80"/>
      <c r="AJ20" s="93" t="s">
        <v>100</v>
      </c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0"/>
      <c r="H21" s="93" t="s">
        <v>100</v>
      </c>
      <c r="I21" s="93" t="s">
        <v>100</v>
      </c>
      <c r="J21" s="93" t="s">
        <v>100</v>
      </c>
      <c r="K21" s="80"/>
      <c r="L21" s="80"/>
      <c r="M21" s="80"/>
      <c r="N21" s="80"/>
      <c r="O21" s="93" t="s">
        <v>100</v>
      </c>
      <c r="P21" s="93" t="s">
        <v>100</v>
      </c>
      <c r="Q21" s="80"/>
      <c r="R21" s="80"/>
      <c r="S21" s="80"/>
      <c r="T21" s="80"/>
      <c r="U21" s="80"/>
      <c r="V21" s="93" t="s">
        <v>100</v>
      </c>
      <c r="W21" s="93" t="s">
        <v>100</v>
      </c>
      <c r="X21" s="80"/>
      <c r="Y21" s="80"/>
      <c r="Z21" s="80"/>
      <c r="AA21" s="80"/>
      <c r="AB21" s="80"/>
      <c r="AC21" s="93" t="s">
        <v>100</v>
      </c>
      <c r="AD21" s="93" t="s">
        <v>100</v>
      </c>
      <c r="AE21" s="80"/>
      <c r="AF21" s="80"/>
      <c r="AG21" s="80"/>
      <c r="AH21" s="80"/>
      <c r="AI21" s="80"/>
      <c r="AJ21" s="93" t="s">
        <v>100</v>
      </c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37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38</v>
      </c>
    </row>
    <row r="23" spans="1:44" x14ac:dyDescent="0.25">
      <c r="AO23" s="30">
        <v>0.125</v>
      </c>
      <c r="AR23" t="s">
        <v>39</v>
      </c>
    </row>
    <row r="24" spans="1:44" ht="28.5" customHeight="1" x14ac:dyDescent="0.25">
      <c r="A24" t="s">
        <v>8</v>
      </c>
      <c r="AK24" s="48" t="s">
        <v>149</v>
      </c>
      <c r="AO24" s="30">
        <v>0.13541666666666699</v>
      </c>
      <c r="AR24" t="s">
        <v>40</v>
      </c>
    </row>
    <row r="25" spans="1:44" x14ac:dyDescent="0.25">
      <c r="AO25" s="30">
        <v>0.14583333333333301</v>
      </c>
      <c r="AR25" t="s">
        <v>41</v>
      </c>
    </row>
    <row r="26" spans="1:44" ht="27.75" customHeight="1" x14ac:dyDescent="0.25">
      <c r="A26" s="103" t="s">
        <v>136</v>
      </c>
      <c r="B26" s="103"/>
      <c r="AO26" s="30">
        <v>0.15625</v>
      </c>
      <c r="AR26" t="s">
        <v>42</v>
      </c>
    </row>
    <row r="27" spans="1:44" x14ac:dyDescent="0.25">
      <c r="AO27" s="30">
        <v>0.16666666666666699</v>
      </c>
      <c r="AR27" t="s">
        <v>43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44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45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46</v>
      </c>
    </row>
    <row r="31" spans="1:44" x14ac:dyDescent="0.25">
      <c r="AO31" s="30">
        <v>0.20833333333333301</v>
      </c>
      <c r="AR31" t="s">
        <v>47</v>
      </c>
    </row>
    <row r="32" spans="1:44" x14ac:dyDescent="0.25">
      <c r="AO32" s="30">
        <v>0.21875</v>
      </c>
      <c r="AR32" t="s">
        <v>48</v>
      </c>
    </row>
    <row r="33" spans="41:44" x14ac:dyDescent="0.25">
      <c r="AO33" s="30">
        <v>0.22916666666666699</v>
      </c>
      <c r="AR33" t="s">
        <v>49</v>
      </c>
    </row>
    <row r="34" spans="41:44" x14ac:dyDescent="0.25">
      <c r="AO34" s="30">
        <v>0.23958333333333301</v>
      </c>
      <c r="AR34" t="s">
        <v>50</v>
      </c>
    </row>
    <row r="35" spans="41:44" x14ac:dyDescent="0.25">
      <c r="AO35" s="30">
        <v>0.25</v>
      </c>
      <c r="AR35" t="s">
        <v>51</v>
      </c>
    </row>
    <row r="36" spans="41:44" x14ac:dyDescent="0.25">
      <c r="AO36" s="30">
        <v>0.26041666666666702</v>
      </c>
      <c r="AR36" t="s">
        <v>52</v>
      </c>
    </row>
    <row r="37" spans="41:44" x14ac:dyDescent="0.25">
      <c r="AO37" s="30">
        <v>0.27083333333333298</v>
      </c>
      <c r="AR37" t="s">
        <v>53</v>
      </c>
    </row>
    <row r="38" spans="41:44" x14ac:dyDescent="0.25">
      <c r="AO38" s="30">
        <v>0.28125</v>
      </c>
      <c r="AR38" t="s">
        <v>54</v>
      </c>
    </row>
    <row r="39" spans="41:44" x14ac:dyDescent="0.25">
      <c r="AO39" s="30">
        <v>0.29166666666666702</v>
      </c>
      <c r="AR39" t="s">
        <v>55</v>
      </c>
    </row>
    <row r="40" spans="41:44" x14ac:dyDescent="0.25">
      <c r="AO40" s="30">
        <v>0.30208333333333298</v>
      </c>
      <c r="AR40" t="s">
        <v>56</v>
      </c>
    </row>
    <row r="41" spans="41:44" x14ac:dyDescent="0.25">
      <c r="AO41" s="30">
        <v>0.3125</v>
      </c>
      <c r="AR41" t="s">
        <v>57</v>
      </c>
    </row>
    <row r="42" spans="41:44" x14ac:dyDescent="0.25">
      <c r="AO42" s="30">
        <v>0.32291666666666702</v>
      </c>
      <c r="AR42" t="s">
        <v>58</v>
      </c>
    </row>
    <row r="43" spans="41:44" x14ac:dyDescent="0.25">
      <c r="AO43" s="30">
        <v>0.33333333333333298</v>
      </c>
      <c r="AR43" t="s">
        <v>59</v>
      </c>
    </row>
    <row r="44" spans="41:44" x14ac:dyDescent="0.25">
      <c r="AO44" s="30" t="s">
        <v>16</v>
      </c>
      <c r="AR44" t="s">
        <v>60</v>
      </c>
    </row>
    <row r="45" spans="41:44" x14ac:dyDescent="0.25">
      <c r="AO45" s="30" t="s">
        <v>17</v>
      </c>
      <c r="AR45" t="s">
        <v>61</v>
      </c>
    </row>
    <row r="46" spans="41:44" x14ac:dyDescent="0.25">
      <c r="AO46" s="30" t="s">
        <v>18</v>
      </c>
      <c r="AR46" t="s">
        <v>62</v>
      </c>
    </row>
    <row r="47" spans="41:44" x14ac:dyDescent="0.25">
      <c r="AO47" s="30" t="s">
        <v>100</v>
      </c>
      <c r="AR47" t="s">
        <v>63</v>
      </c>
    </row>
    <row r="48" spans="41:44" x14ac:dyDescent="0.25">
      <c r="AR48" t="s">
        <v>64</v>
      </c>
    </row>
    <row r="49" spans="44:44" x14ac:dyDescent="0.25">
      <c r="AR49" t="s">
        <v>65</v>
      </c>
    </row>
    <row r="50" spans="44:44" x14ac:dyDescent="0.25">
      <c r="AR50" t="s">
        <v>66</v>
      </c>
    </row>
    <row r="51" spans="44:44" x14ac:dyDescent="0.25">
      <c r="AR51" t="s">
        <v>67</v>
      </c>
    </row>
    <row r="52" spans="44:44" x14ac:dyDescent="0.25">
      <c r="AR52" t="s">
        <v>68</v>
      </c>
    </row>
    <row r="53" spans="44:44" x14ac:dyDescent="0.25">
      <c r="AR53" t="s">
        <v>69</v>
      </c>
    </row>
    <row r="54" spans="44:44" x14ac:dyDescent="0.25">
      <c r="AR54" t="s">
        <v>70</v>
      </c>
    </row>
    <row r="55" spans="44:44" x14ac:dyDescent="0.25">
      <c r="AR55" t="s">
        <v>71</v>
      </c>
    </row>
    <row r="56" spans="44:44" x14ac:dyDescent="0.25">
      <c r="AR56" t="s">
        <v>72</v>
      </c>
    </row>
    <row r="57" spans="44:44" x14ac:dyDescent="0.25">
      <c r="AR57" t="s">
        <v>73</v>
      </c>
    </row>
    <row r="58" spans="44:44" x14ac:dyDescent="0.25">
      <c r="AR58" t="s">
        <v>74</v>
      </c>
    </row>
  </sheetData>
  <mergeCells count="17">
    <mergeCell ref="G30:L30"/>
    <mergeCell ref="C29:E29"/>
    <mergeCell ref="G29:L29"/>
    <mergeCell ref="O29:U29"/>
    <mergeCell ref="AB29:AH29"/>
    <mergeCell ref="AA28:AH28"/>
    <mergeCell ref="F10:AJ10"/>
    <mergeCell ref="A2:AL2"/>
    <mergeCell ref="C4:E4"/>
    <mergeCell ref="C5:E5"/>
    <mergeCell ref="C6:E6"/>
    <mergeCell ref="C7:E7"/>
    <mergeCell ref="A22:E22"/>
    <mergeCell ref="A26:B26"/>
    <mergeCell ref="C28:E28"/>
    <mergeCell ref="F28:L28"/>
    <mergeCell ref="N28:U28"/>
  </mergeCells>
  <dataValidations count="4">
    <dataValidation type="list" allowBlank="1" showInputMessage="1" showErrorMessage="1" sqref="F12:AJ21">
      <formula1>$AO$11:$AO$47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sqref="C6:E6">
      <formula1>hónapok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BreakPreview" topLeftCell="E10" zoomScale="80" zoomScaleNormal="100" zoomScaleSheetLayoutView="80" workbookViewId="0">
      <selection activeCell="AY28" sqref="AY28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102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49">
        <v>1</v>
      </c>
      <c r="G11" s="49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49">
        <v>8</v>
      </c>
      <c r="N11" s="49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49">
        <v>15</v>
      </c>
      <c r="U11" s="49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49">
        <v>22</v>
      </c>
      <c r="AB11" s="49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49">
        <v>29</v>
      </c>
      <c r="AI11" s="49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106</v>
      </c>
      <c r="D12" s="79" t="s">
        <v>107</v>
      </c>
      <c r="E12" s="80"/>
      <c r="F12" s="81" t="s">
        <v>100</v>
      </c>
      <c r="G12" s="81" t="s">
        <v>100</v>
      </c>
      <c r="H12" s="80"/>
      <c r="I12" s="80"/>
      <c r="J12" s="80"/>
      <c r="K12" s="80"/>
      <c r="L12" s="80"/>
      <c r="M12" s="81" t="s">
        <v>100</v>
      </c>
      <c r="N12" s="81" t="s">
        <v>100</v>
      </c>
      <c r="O12" s="80"/>
      <c r="P12" s="80"/>
      <c r="Q12" s="80"/>
      <c r="R12" s="80"/>
      <c r="S12" s="80"/>
      <c r="T12" s="81" t="s">
        <v>100</v>
      </c>
      <c r="U12" s="81" t="s">
        <v>100</v>
      </c>
      <c r="V12" s="80"/>
      <c r="W12" s="80"/>
      <c r="X12" s="80"/>
      <c r="Y12" s="80"/>
      <c r="Z12" s="80"/>
      <c r="AA12" s="81" t="s">
        <v>100</v>
      </c>
      <c r="AB12" s="81" t="s">
        <v>100</v>
      </c>
      <c r="AC12" s="80"/>
      <c r="AD12" s="80"/>
      <c r="AE12" s="80"/>
      <c r="AF12" s="80"/>
      <c r="AG12" s="80"/>
      <c r="AH12" s="81" t="s">
        <v>100</v>
      </c>
      <c r="AI12" s="81" t="s">
        <v>100</v>
      </c>
      <c r="AJ12" s="80"/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1"/>
      <c r="G13" s="81"/>
      <c r="H13" s="80"/>
      <c r="I13" s="80"/>
      <c r="J13" s="80"/>
      <c r="K13" s="80"/>
      <c r="L13" s="80"/>
      <c r="M13" s="81"/>
      <c r="N13" s="81"/>
      <c r="O13" s="80"/>
      <c r="P13" s="80"/>
      <c r="Q13" s="80"/>
      <c r="R13" s="80"/>
      <c r="S13" s="80"/>
      <c r="T13" s="81"/>
      <c r="U13" s="81"/>
      <c r="V13" s="80"/>
      <c r="W13" s="80"/>
      <c r="X13" s="80"/>
      <c r="Y13" s="80"/>
      <c r="Z13" s="80"/>
      <c r="AA13" s="81"/>
      <c r="AB13" s="81"/>
      <c r="AC13" s="80"/>
      <c r="AD13" s="80"/>
      <c r="AE13" s="80"/>
      <c r="AF13" s="80"/>
      <c r="AG13" s="80"/>
      <c r="AH13" s="81"/>
      <c r="AI13" s="81"/>
      <c r="AJ13" s="80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1"/>
      <c r="G14" s="81"/>
      <c r="H14" s="80"/>
      <c r="I14" s="80"/>
      <c r="J14" s="80"/>
      <c r="K14" s="80"/>
      <c r="L14" s="80"/>
      <c r="M14" s="81"/>
      <c r="N14" s="81"/>
      <c r="O14" s="80"/>
      <c r="P14" s="80"/>
      <c r="Q14" s="80"/>
      <c r="R14" s="80"/>
      <c r="S14" s="80"/>
      <c r="T14" s="81"/>
      <c r="U14" s="81"/>
      <c r="V14" s="80"/>
      <c r="W14" s="80"/>
      <c r="X14" s="80"/>
      <c r="Y14" s="80"/>
      <c r="Z14" s="80"/>
      <c r="AA14" s="81"/>
      <c r="AB14" s="81"/>
      <c r="AC14" s="80"/>
      <c r="AD14" s="80"/>
      <c r="AE14" s="80"/>
      <c r="AF14" s="80"/>
      <c r="AG14" s="80"/>
      <c r="AH14" s="81"/>
      <c r="AI14" s="81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1"/>
      <c r="G15" s="81"/>
      <c r="H15" s="80"/>
      <c r="I15" s="80"/>
      <c r="J15" s="80"/>
      <c r="K15" s="80"/>
      <c r="L15" s="80"/>
      <c r="M15" s="81"/>
      <c r="N15" s="81"/>
      <c r="O15" s="80"/>
      <c r="P15" s="80"/>
      <c r="Q15" s="80"/>
      <c r="R15" s="80"/>
      <c r="S15" s="80"/>
      <c r="T15" s="81"/>
      <c r="U15" s="81"/>
      <c r="V15" s="80"/>
      <c r="W15" s="80"/>
      <c r="X15" s="80"/>
      <c r="Y15" s="80"/>
      <c r="Z15" s="80"/>
      <c r="AA15" s="81"/>
      <c r="AB15" s="81"/>
      <c r="AC15" s="80"/>
      <c r="AD15" s="80"/>
      <c r="AE15" s="80"/>
      <c r="AF15" s="80"/>
      <c r="AG15" s="80"/>
      <c r="AH15" s="81"/>
      <c r="AI15" s="81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1"/>
      <c r="G16" s="81"/>
      <c r="H16" s="80"/>
      <c r="I16" s="80"/>
      <c r="J16" s="80"/>
      <c r="K16" s="80"/>
      <c r="L16" s="80"/>
      <c r="M16" s="81"/>
      <c r="N16" s="81"/>
      <c r="O16" s="80"/>
      <c r="P16" s="80"/>
      <c r="Q16" s="80"/>
      <c r="R16" s="80"/>
      <c r="S16" s="80"/>
      <c r="T16" s="81"/>
      <c r="U16" s="81"/>
      <c r="V16" s="80"/>
      <c r="W16" s="80"/>
      <c r="X16" s="80"/>
      <c r="Y16" s="80"/>
      <c r="Z16" s="80"/>
      <c r="AA16" s="81"/>
      <c r="AB16" s="81"/>
      <c r="AC16" s="80"/>
      <c r="AD16" s="80"/>
      <c r="AE16" s="80"/>
      <c r="AF16" s="80"/>
      <c r="AG16" s="80"/>
      <c r="AH16" s="81"/>
      <c r="AI16" s="81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1"/>
      <c r="G17" s="81"/>
      <c r="H17" s="80"/>
      <c r="I17" s="80"/>
      <c r="J17" s="80"/>
      <c r="K17" s="80"/>
      <c r="L17" s="80"/>
      <c r="M17" s="81"/>
      <c r="N17" s="81"/>
      <c r="O17" s="80"/>
      <c r="P17" s="80"/>
      <c r="Q17" s="80"/>
      <c r="R17" s="80"/>
      <c r="S17" s="80"/>
      <c r="T17" s="81"/>
      <c r="U17" s="81"/>
      <c r="V17" s="80"/>
      <c r="W17" s="80"/>
      <c r="X17" s="80"/>
      <c r="Y17" s="80"/>
      <c r="Z17" s="80"/>
      <c r="AA17" s="81"/>
      <c r="AB17" s="81"/>
      <c r="AC17" s="80"/>
      <c r="AD17" s="80"/>
      <c r="AE17" s="80"/>
      <c r="AF17" s="80"/>
      <c r="AG17" s="80"/>
      <c r="AH17" s="81"/>
      <c r="AI17" s="81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1"/>
      <c r="G18" s="81"/>
      <c r="H18" s="80"/>
      <c r="I18" s="80"/>
      <c r="J18" s="80"/>
      <c r="K18" s="80"/>
      <c r="L18" s="80"/>
      <c r="M18" s="81"/>
      <c r="N18" s="81"/>
      <c r="O18" s="80"/>
      <c r="P18" s="80"/>
      <c r="Q18" s="80"/>
      <c r="R18" s="80"/>
      <c r="S18" s="80"/>
      <c r="T18" s="81"/>
      <c r="U18" s="81"/>
      <c r="V18" s="80"/>
      <c r="W18" s="80"/>
      <c r="X18" s="80"/>
      <c r="Y18" s="80"/>
      <c r="Z18" s="80"/>
      <c r="AA18" s="81"/>
      <c r="AB18" s="81"/>
      <c r="AC18" s="80"/>
      <c r="AD18" s="80"/>
      <c r="AE18" s="80"/>
      <c r="AF18" s="80"/>
      <c r="AG18" s="80"/>
      <c r="AH18" s="81"/>
      <c r="AI18" s="81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1"/>
      <c r="G19" s="81"/>
      <c r="H19" s="80"/>
      <c r="I19" s="80"/>
      <c r="J19" s="80"/>
      <c r="K19" s="80"/>
      <c r="L19" s="80"/>
      <c r="M19" s="81"/>
      <c r="N19" s="81"/>
      <c r="O19" s="80"/>
      <c r="P19" s="80"/>
      <c r="Q19" s="80"/>
      <c r="R19" s="80"/>
      <c r="S19" s="80"/>
      <c r="T19" s="81"/>
      <c r="U19" s="81"/>
      <c r="V19" s="80"/>
      <c r="W19" s="80"/>
      <c r="X19" s="80"/>
      <c r="Y19" s="80"/>
      <c r="Z19" s="80"/>
      <c r="AA19" s="81"/>
      <c r="AB19" s="81"/>
      <c r="AC19" s="80"/>
      <c r="AD19" s="80"/>
      <c r="AE19" s="80"/>
      <c r="AF19" s="80"/>
      <c r="AG19" s="80"/>
      <c r="AH19" s="81"/>
      <c r="AI19" s="81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1"/>
      <c r="G20" s="81"/>
      <c r="H20" s="80"/>
      <c r="I20" s="80"/>
      <c r="J20" s="80"/>
      <c r="K20" s="80"/>
      <c r="L20" s="80"/>
      <c r="M20" s="81"/>
      <c r="N20" s="81"/>
      <c r="O20" s="80"/>
      <c r="P20" s="80"/>
      <c r="Q20" s="80"/>
      <c r="R20" s="80"/>
      <c r="S20" s="80"/>
      <c r="T20" s="81"/>
      <c r="U20" s="81"/>
      <c r="V20" s="80"/>
      <c r="W20" s="80"/>
      <c r="X20" s="80"/>
      <c r="Y20" s="80"/>
      <c r="Z20" s="80"/>
      <c r="AA20" s="81"/>
      <c r="AB20" s="81"/>
      <c r="AC20" s="80"/>
      <c r="AD20" s="80"/>
      <c r="AE20" s="80"/>
      <c r="AF20" s="80"/>
      <c r="AG20" s="80"/>
      <c r="AH20" s="81"/>
      <c r="AI20" s="81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1"/>
      <c r="G21" s="81"/>
      <c r="H21" s="80"/>
      <c r="I21" s="80"/>
      <c r="J21" s="80"/>
      <c r="K21" s="80"/>
      <c r="L21" s="80"/>
      <c r="M21" s="81"/>
      <c r="N21" s="81"/>
      <c r="O21" s="80"/>
      <c r="P21" s="80"/>
      <c r="Q21" s="80"/>
      <c r="R21" s="80"/>
      <c r="S21" s="80"/>
      <c r="T21" s="81"/>
      <c r="U21" s="81"/>
      <c r="V21" s="80"/>
      <c r="W21" s="80"/>
      <c r="X21" s="80"/>
      <c r="Y21" s="80"/>
      <c r="Z21" s="80"/>
      <c r="AA21" s="81"/>
      <c r="AB21" s="81"/>
      <c r="AC21" s="80"/>
      <c r="AD21" s="80"/>
      <c r="AE21" s="80"/>
      <c r="AF21" s="80"/>
      <c r="AG21" s="80"/>
      <c r="AH21" s="81"/>
      <c r="AI21" s="81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92">
        <f>SUM(F12:F21)</f>
        <v>0</v>
      </c>
      <c r="G22" s="92">
        <f t="shared" ref="G22:AJ22" si="2">SUM(G12:G21)</f>
        <v>0</v>
      </c>
      <c r="H22" s="92">
        <f t="shared" si="2"/>
        <v>0</v>
      </c>
      <c r="I22" s="92">
        <f t="shared" si="2"/>
        <v>0</v>
      </c>
      <c r="J22" s="92">
        <f t="shared" si="2"/>
        <v>0</v>
      </c>
      <c r="K22" s="92">
        <f t="shared" si="2"/>
        <v>0</v>
      </c>
      <c r="L22" s="92">
        <f t="shared" si="2"/>
        <v>0</v>
      </c>
      <c r="M22" s="92">
        <f t="shared" si="2"/>
        <v>0</v>
      </c>
      <c r="N22" s="92">
        <f t="shared" si="2"/>
        <v>0</v>
      </c>
      <c r="O22" s="92">
        <f t="shared" si="2"/>
        <v>0</v>
      </c>
      <c r="P22" s="92">
        <f t="shared" si="2"/>
        <v>0</v>
      </c>
      <c r="Q22" s="92">
        <f t="shared" si="2"/>
        <v>0</v>
      </c>
      <c r="R22" s="92">
        <f t="shared" si="2"/>
        <v>0</v>
      </c>
      <c r="S22" s="92">
        <f t="shared" si="2"/>
        <v>0</v>
      </c>
      <c r="T22" s="92">
        <f t="shared" si="2"/>
        <v>0</v>
      </c>
      <c r="U22" s="92">
        <f t="shared" si="2"/>
        <v>0</v>
      </c>
      <c r="V22" s="92">
        <f t="shared" si="2"/>
        <v>0</v>
      </c>
      <c r="W22" s="92">
        <f t="shared" si="2"/>
        <v>0</v>
      </c>
      <c r="X22" s="92">
        <f t="shared" si="2"/>
        <v>0</v>
      </c>
      <c r="Y22" s="92">
        <f t="shared" si="2"/>
        <v>0</v>
      </c>
      <c r="Z22" s="92">
        <f t="shared" si="2"/>
        <v>0</v>
      </c>
      <c r="AA22" s="92">
        <f t="shared" si="2"/>
        <v>0</v>
      </c>
      <c r="AB22" s="92">
        <f t="shared" si="2"/>
        <v>0</v>
      </c>
      <c r="AC22" s="92">
        <f t="shared" si="2"/>
        <v>0</v>
      </c>
      <c r="AD22" s="92">
        <f t="shared" si="2"/>
        <v>0</v>
      </c>
      <c r="AE22" s="92">
        <f t="shared" si="2"/>
        <v>0</v>
      </c>
      <c r="AF22" s="92">
        <f t="shared" si="2"/>
        <v>0</v>
      </c>
      <c r="AG22" s="92">
        <f t="shared" si="2"/>
        <v>0</v>
      </c>
      <c r="AH22" s="92">
        <f t="shared" si="2"/>
        <v>0</v>
      </c>
      <c r="AI22" s="92">
        <f t="shared" si="2"/>
        <v>0</v>
      </c>
      <c r="AJ22" s="92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149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110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BreakPreview" topLeftCell="E10" zoomScale="80" zoomScaleNormal="100" zoomScaleSheetLayoutView="80" workbookViewId="0">
      <selection activeCell="AW24" sqref="AW24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37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49">
        <v>5</v>
      </c>
      <c r="K11" s="49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49">
        <v>12</v>
      </c>
      <c r="R11" s="49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49">
        <v>19</v>
      </c>
      <c r="Y11" s="49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49">
        <v>26</v>
      </c>
      <c r="AF11" s="49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108</v>
      </c>
      <c r="D12" s="79" t="s">
        <v>109</v>
      </c>
      <c r="E12" s="80"/>
      <c r="F12" s="80"/>
      <c r="G12" s="80"/>
      <c r="H12" s="80"/>
      <c r="I12" s="80"/>
      <c r="J12" s="81" t="s">
        <v>100</v>
      </c>
      <c r="K12" s="81" t="s">
        <v>100</v>
      </c>
      <c r="L12" s="80" t="s">
        <v>16</v>
      </c>
      <c r="M12" s="80" t="s">
        <v>16</v>
      </c>
      <c r="N12" s="80" t="s">
        <v>16</v>
      </c>
      <c r="O12" s="80" t="s">
        <v>16</v>
      </c>
      <c r="P12" s="80" t="s">
        <v>16</v>
      </c>
      <c r="Q12" s="81" t="s">
        <v>100</v>
      </c>
      <c r="R12" s="81" t="s">
        <v>100</v>
      </c>
      <c r="S12" s="80" t="s">
        <v>16</v>
      </c>
      <c r="T12" s="80" t="s">
        <v>16</v>
      </c>
      <c r="U12" s="80" t="s">
        <v>16</v>
      </c>
      <c r="V12" s="80" t="s">
        <v>16</v>
      </c>
      <c r="W12" s="80" t="s">
        <v>16</v>
      </c>
      <c r="X12" s="81" t="s">
        <v>100</v>
      </c>
      <c r="Y12" s="81" t="s">
        <v>100</v>
      </c>
      <c r="Z12" s="80"/>
      <c r="AA12" s="80"/>
      <c r="AB12" s="80"/>
      <c r="AC12" s="80"/>
      <c r="AD12" s="80"/>
      <c r="AE12" s="81" t="s">
        <v>100</v>
      </c>
      <c r="AF12" s="81" t="s">
        <v>100</v>
      </c>
      <c r="AG12" s="80"/>
      <c r="AH12" s="80"/>
      <c r="AI12" s="80"/>
      <c r="AJ12" s="80"/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0"/>
      <c r="H13" s="80"/>
      <c r="I13" s="80"/>
      <c r="J13" s="81"/>
      <c r="K13" s="81"/>
      <c r="L13" s="80"/>
      <c r="M13" s="80"/>
      <c r="N13" s="80"/>
      <c r="O13" s="80"/>
      <c r="P13" s="80"/>
      <c r="Q13" s="81"/>
      <c r="R13" s="81"/>
      <c r="S13" s="80"/>
      <c r="T13" s="80"/>
      <c r="U13" s="80"/>
      <c r="V13" s="80"/>
      <c r="W13" s="80"/>
      <c r="X13" s="81"/>
      <c r="Y13" s="81"/>
      <c r="Z13" s="80"/>
      <c r="AA13" s="80"/>
      <c r="AB13" s="80"/>
      <c r="AC13" s="80"/>
      <c r="AD13" s="80"/>
      <c r="AE13" s="81"/>
      <c r="AF13" s="81"/>
      <c r="AG13" s="80"/>
      <c r="AH13" s="80"/>
      <c r="AI13" s="80"/>
      <c r="AJ13" s="80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0"/>
      <c r="H14" s="80"/>
      <c r="I14" s="80"/>
      <c r="J14" s="81"/>
      <c r="K14" s="81"/>
      <c r="L14" s="80"/>
      <c r="M14" s="80"/>
      <c r="N14" s="80"/>
      <c r="O14" s="80"/>
      <c r="P14" s="80"/>
      <c r="Q14" s="81"/>
      <c r="R14" s="81"/>
      <c r="S14" s="80"/>
      <c r="T14" s="80"/>
      <c r="U14" s="80"/>
      <c r="V14" s="80"/>
      <c r="W14" s="80"/>
      <c r="X14" s="81"/>
      <c r="Y14" s="81"/>
      <c r="Z14" s="80"/>
      <c r="AA14" s="80"/>
      <c r="AB14" s="80"/>
      <c r="AC14" s="80"/>
      <c r="AD14" s="80"/>
      <c r="AE14" s="81"/>
      <c r="AF14" s="81"/>
      <c r="AG14" s="80"/>
      <c r="AH14" s="80"/>
      <c r="AI14" s="80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0"/>
      <c r="H15" s="80"/>
      <c r="I15" s="80"/>
      <c r="J15" s="81"/>
      <c r="K15" s="81"/>
      <c r="L15" s="80"/>
      <c r="M15" s="80"/>
      <c r="N15" s="80"/>
      <c r="O15" s="80"/>
      <c r="P15" s="80"/>
      <c r="Q15" s="81"/>
      <c r="R15" s="81"/>
      <c r="S15" s="80"/>
      <c r="T15" s="80"/>
      <c r="U15" s="80"/>
      <c r="V15" s="80"/>
      <c r="W15" s="80"/>
      <c r="X15" s="81"/>
      <c r="Y15" s="81"/>
      <c r="Z15" s="80"/>
      <c r="AA15" s="80"/>
      <c r="AB15" s="80"/>
      <c r="AC15" s="80"/>
      <c r="AD15" s="80"/>
      <c r="AE15" s="81"/>
      <c r="AF15" s="81"/>
      <c r="AG15" s="80"/>
      <c r="AH15" s="80"/>
      <c r="AI15" s="80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0"/>
      <c r="H16" s="80"/>
      <c r="I16" s="80"/>
      <c r="J16" s="81"/>
      <c r="K16" s="81"/>
      <c r="L16" s="80"/>
      <c r="M16" s="80"/>
      <c r="N16" s="80"/>
      <c r="O16" s="80"/>
      <c r="P16" s="80"/>
      <c r="Q16" s="81"/>
      <c r="R16" s="81"/>
      <c r="S16" s="80"/>
      <c r="T16" s="80"/>
      <c r="U16" s="80"/>
      <c r="V16" s="80"/>
      <c r="W16" s="80"/>
      <c r="X16" s="81"/>
      <c r="Y16" s="81"/>
      <c r="Z16" s="80"/>
      <c r="AA16" s="80"/>
      <c r="AB16" s="80"/>
      <c r="AC16" s="80"/>
      <c r="AD16" s="80"/>
      <c r="AE16" s="81"/>
      <c r="AF16" s="81"/>
      <c r="AG16" s="80"/>
      <c r="AH16" s="80"/>
      <c r="AI16" s="80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0"/>
      <c r="H17" s="80"/>
      <c r="I17" s="80"/>
      <c r="J17" s="81"/>
      <c r="K17" s="81"/>
      <c r="L17" s="80"/>
      <c r="M17" s="80"/>
      <c r="N17" s="80"/>
      <c r="O17" s="80"/>
      <c r="P17" s="80"/>
      <c r="Q17" s="81"/>
      <c r="R17" s="81"/>
      <c r="S17" s="80"/>
      <c r="T17" s="80"/>
      <c r="U17" s="80"/>
      <c r="V17" s="80"/>
      <c r="W17" s="80"/>
      <c r="X17" s="81"/>
      <c r="Y17" s="81"/>
      <c r="Z17" s="80"/>
      <c r="AA17" s="80"/>
      <c r="AB17" s="80"/>
      <c r="AC17" s="80"/>
      <c r="AD17" s="80"/>
      <c r="AE17" s="81"/>
      <c r="AF17" s="81"/>
      <c r="AG17" s="80"/>
      <c r="AH17" s="80"/>
      <c r="AI17" s="80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0"/>
      <c r="H18" s="80"/>
      <c r="I18" s="80"/>
      <c r="J18" s="81"/>
      <c r="K18" s="81"/>
      <c r="L18" s="80"/>
      <c r="M18" s="80"/>
      <c r="N18" s="80"/>
      <c r="O18" s="80"/>
      <c r="P18" s="80"/>
      <c r="Q18" s="81"/>
      <c r="R18" s="81"/>
      <c r="S18" s="80"/>
      <c r="T18" s="80"/>
      <c r="U18" s="80"/>
      <c r="V18" s="80"/>
      <c r="W18" s="80"/>
      <c r="X18" s="81"/>
      <c r="Y18" s="81"/>
      <c r="Z18" s="80"/>
      <c r="AA18" s="80"/>
      <c r="AB18" s="80"/>
      <c r="AC18" s="80"/>
      <c r="AD18" s="80"/>
      <c r="AE18" s="81"/>
      <c r="AF18" s="81"/>
      <c r="AG18" s="80"/>
      <c r="AH18" s="80"/>
      <c r="AI18" s="80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0"/>
      <c r="H19" s="80"/>
      <c r="I19" s="80"/>
      <c r="J19" s="81"/>
      <c r="K19" s="81"/>
      <c r="L19" s="80"/>
      <c r="M19" s="80"/>
      <c r="N19" s="80"/>
      <c r="O19" s="80"/>
      <c r="P19" s="80"/>
      <c r="Q19" s="81"/>
      <c r="R19" s="81"/>
      <c r="S19" s="80"/>
      <c r="T19" s="80"/>
      <c r="U19" s="80"/>
      <c r="V19" s="80"/>
      <c r="W19" s="80"/>
      <c r="X19" s="81"/>
      <c r="Y19" s="81"/>
      <c r="Z19" s="80"/>
      <c r="AA19" s="80"/>
      <c r="AB19" s="80"/>
      <c r="AC19" s="80"/>
      <c r="AD19" s="80"/>
      <c r="AE19" s="81"/>
      <c r="AF19" s="81"/>
      <c r="AG19" s="80"/>
      <c r="AH19" s="80"/>
      <c r="AI19" s="80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0"/>
      <c r="H20" s="80"/>
      <c r="I20" s="80"/>
      <c r="J20" s="81"/>
      <c r="K20" s="81"/>
      <c r="L20" s="80"/>
      <c r="M20" s="80"/>
      <c r="N20" s="80"/>
      <c r="O20" s="80"/>
      <c r="P20" s="80"/>
      <c r="Q20" s="81"/>
      <c r="R20" s="81"/>
      <c r="S20" s="80"/>
      <c r="T20" s="80"/>
      <c r="U20" s="80"/>
      <c r="V20" s="80"/>
      <c r="W20" s="80"/>
      <c r="X20" s="81"/>
      <c r="Y20" s="81"/>
      <c r="Z20" s="80"/>
      <c r="AA20" s="80"/>
      <c r="AB20" s="80"/>
      <c r="AC20" s="80"/>
      <c r="AD20" s="80"/>
      <c r="AE20" s="81"/>
      <c r="AF20" s="81"/>
      <c r="AG20" s="80"/>
      <c r="AH20" s="80"/>
      <c r="AI20" s="80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0"/>
      <c r="H21" s="80"/>
      <c r="I21" s="80"/>
      <c r="J21" s="81"/>
      <c r="K21" s="81"/>
      <c r="L21" s="80"/>
      <c r="M21" s="80"/>
      <c r="N21" s="80"/>
      <c r="O21" s="80"/>
      <c r="P21" s="80"/>
      <c r="Q21" s="81"/>
      <c r="R21" s="81"/>
      <c r="S21" s="80"/>
      <c r="T21" s="80"/>
      <c r="U21" s="80"/>
      <c r="V21" s="80"/>
      <c r="W21" s="80"/>
      <c r="X21" s="81"/>
      <c r="Y21" s="81"/>
      <c r="Z21" s="80"/>
      <c r="AA21" s="80"/>
      <c r="AB21" s="80"/>
      <c r="AC21" s="80"/>
      <c r="AD21" s="80"/>
      <c r="AE21" s="81"/>
      <c r="AF21" s="81"/>
      <c r="AG21" s="80"/>
      <c r="AH21" s="80"/>
      <c r="AI21" s="80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92">
        <f>SUM(F12:F21)</f>
        <v>0</v>
      </c>
      <c r="G22" s="92">
        <f t="shared" ref="G22:AJ22" si="2">SUM(G12:G21)</f>
        <v>0</v>
      </c>
      <c r="H22" s="92">
        <f t="shared" si="2"/>
        <v>0</v>
      </c>
      <c r="I22" s="92">
        <f t="shared" si="2"/>
        <v>0</v>
      </c>
      <c r="J22" s="92">
        <f t="shared" si="2"/>
        <v>0</v>
      </c>
      <c r="K22" s="92">
        <f t="shared" si="2"/>
        <v>0</v>
      </c>
      <c r="L22" s="92">
        <f t="shared" si="2"/>
        <v>0</v>
      </c>
      <c r="M22" s="92">
        <f t="shared" si="2"/>
        <v>0</v>
      </c>
      <c r="N22" s="92">
        <f t="shared" si="2"/>
        <v>0</v>
      </c>
      <c r="O22" s="92">
        <f t="shared" si="2"/>
        <v>0</v>
      </c>
      <c r="P22" s="92">
        <f t="shared" si="2"/>
        <v>0</v>
      </c>
      <c r="Q22" s="92">
        <f t="shared" si="2"/>
        <v>0</v>
      </c>
      <c r="R22" s="92">
        <f t="shared" si="2"/>
        <v>0</v>
      </c>
      <c r="S22" s="92">
        <f t="shared" si="2"/>
        <v>0</v>
      </c>
      <c r="T22" s="92">
        <f t="shared" si="2"/>
        <v>0</v>
      </c>
      <c r="U22" s="92">
        <f t="shared" si="2"/>
        <v>0</v>
      </c>
      <c r="V22" s="92">
        <f t="shared" si="2"/>
        <v>0</v>
      </c>
      <c r="W22" s="92">
        <f t="shared" si="2"/>
        <v>0</v>
      </c>
      <c r="X22" s="92">
        <f t="shared" si="2"/>
        <v>0</v>
      </c>
      <c r="Y22" s="92">
        <f t="shared" si="2"/>
        <v>0</v>
      </c>
      <c r="Z22" s="92">
        <f t="shared" si="2"/>
        <v>0</v>
      </c>
      <c r="AA22" s="92">
        <f t="shared" si="2"/>
        <v>0</v>
      </c>
      <c r="AB22" s="92">
        <f t="shared" si="2"/>
        <v>0</v>
      </c>
      <c r="AC22" s="92">
        <f t="shared" si="2"/>
        <v>0</v>
      </c>
      <c r="AD22" s="92">
        <f t="shared" si="2"/>
        <v>0</v>
      </c>
      <c r="AE22" s="92">
        <f t="shared" si="2"/>
        <v>0</v>
      </c>
      <c r="AF22" s="92">
        <f t="shared" si="2"/>
        <v>0</v>
      </c>
      <c r="AG22" s="92">
        <f t="shared" si="2"/>
        <v>0</v>
      </c>
      <c r="AH22" s="92">
        <f t="shared" si="2"/>
        <v>0</v>
      </c>
      <c r="AI22" s="92">
        <f t="shared" si="2"/>
        <v>0</v>
      </c>
      <c r="AJ22" s="92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150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111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BreakPreview" topLeftCell="E10" zoomScale="80" zoomScaleNormal="100" zoomScaleSheetLayoutView="80" workbookViewId="0">
      <selection activeCell="AV23" sqref="AV23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38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49">
        <v>2</v>
      </c>
      <c r="H11" s="49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49">
        <v>9</v>
      </c>
      <c r="O11" s="49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49">
        <v>16</v>
      </c>
      <c r="V11" s="49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49">
        <v>23</v>
      </c>
      <c r="AC11" s="49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49">
        <v>30</v>
      </c>
      <c r="AJ11" s="63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113</v>
      </c>
      <c r="D12" s="79" t="s">
        <v>114</v>
      </c>
      <c r="E12" s="80"/>
      <c r="F12" s="80"/>
      <c r="G12" s="81" t="s">
        <v>100</v>
      </c>
      <c r="H12" s="81" t="s">
        <v>100</v>
      </c>
      <c r="I12" s="80"/>
      <c r="J12" s="80"/>
      <c r="K12" s="80"/>
      <c r="L12" s="80"/>
      <c r="M12" s="80"/>
      <c r="N12" s="81" t="s">
        <v>100</v>
      </c>
      <c r="O12" s="81" t="s">
        <v>100</v>
      </c>
      <c r="P12" s="80"/>
      <c r="Q12" s="80"/>
      <c r="R12" s="80"/>
      <c r="S12" s="80"/>
      <c r="T12" s="80"/>
      <c r="U12" s="81" t="s">
        <v>100</v>
      </c>
      <c r="V12" s="81" t="s">
        <v>100</v>
      </c>
      <c r="W12" s="80"/>
      <c r="X12" s="80"/>
      <c r="Y12" s="80"/>
      <c r="Z12" s="80"/>
      <c r="AA12" s="80"/>
      <c r="AB12" s="81" t="s">
        <v>100</v>
      </c>
      <c r="AC12" s="81" t="s">
        <v>100</v>
      </c>
      <c r="AD12" s="80"/>
      <c r="AE12" s="80"/>
      <c r="AF12" s="80"/>
      <c r="AG12" s="80"/>
      <c r="AH12" s="80"/>
      <c r="AI12" s="81" t="s">
        <v>100</v>
      </c>
      <c r="AJ12" s="82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1"/>
      <c r="H13" s="81"/>
      <c r="I13" s="80"/>
      <c r="J13" s="80"/>
      <c r="K13" s="80"/>
      <c r="L13" s="80"/>
      <c r="M13" s="80"/>
      <c r="N13" s="81"/>
      <c r="O13" s="81"/>
      <c r="P13" s="80"/>
      <c r="Q13" s="80"/>
      <c r="R13" s="80"/>
      <c r="S13" s="80"/>
      <c r="T13" s="80"/>
      <c r="U13" s="81"/>
      <c r="V13" s="81"/>
      <c r="W13" s="80"/>
      <c r="X13" s="80"/>
      <c r="Y13" s="80"/>
      <c r="Z13" s="80"/>
      <c r="AA13" s="80"/>
      <c r="AB13" s="81"/>
      <c r="AC13" s="81"/>
      <c r="AD13" s="80"/>
      <c r="AE13" s="80"/>
      <c r="AF13" s="80"/>
      <c r="AG13" s="80"/>
      <c r="AH13" s="80"/>
      <c r="AI13" s="81"/>
      <c r="AJ13" s="82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1"/>
      <c r="H14" s="81"/>
      <c r="I14" s="80"/>
      <c r="J14" s="80"/>
      <c r="K14" s="80"/>
      <c r="L14" s="80"/>
      <c r="M14" s="80"/>
      <c r="N14" s="81"/>
      <c r="O14" s="81"/>
      <c r="P14" s="80"/>
      <c r="Q14" s="80"/>
      <c r="R14" s="80"/>
      <c r="S14" s="80"/>
      <c r="T14" s="80"/>
      <c r="U14" s="81"/>
      <c r="V14" s="81"/>
      <c r="W14" s="80"/>
      <c r="X14" s="80"/>
      <c r="Y14" s="80"/>
      <c r="Z14" s="80"/>
      <c r="AA14" s="80"/>
      <c r="AB14" s="81"/>
      <c r="AC14" s="81"/>
      <c r="AD14" s="80"/>
      <c r="AE14" s="80"/>
      <c r="AF14" s="80"/>
      <c r="AG14" s="80"/>
      <c r="AH14" s="80"/>
      <c r="AI14" s="81"/>
      <c r="AJ14" s="82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1"/>
      <c r="H15" s="81"/>
      <c r="I15" s="80"/>
      <c r="J15" s="80"/>
      <c r="K15" s="80"/>
      <c r="L15" s="80"/>
      <c r="M15" s="80"/>
      <c r="N15" s="81"/>
      <c r="O15" s="81"/>
      <c r="P15" s="80"/>
      <c r="Q15" s="80"/>
      <c r="R15" s="80"/>
      <c r="S15" s="80"/>
      <c r="T15" s="80"/>
      <c r="U15" s="81"/>
      <c r="V15" s="81"/>
      <c r="W15" s="80"/>
      <c r="X15" s="80"/>
      <c r="Y15" s="80"/>
      <c r="Z15" s="80"/>
      <c r="AA15" s="80"/>
      <c r="AB15" s="81"/>
      <c r="AC15" s="81"/>
      <c r="AD15" s="80"/>
      <c r="AE15" s="80"/>
      <c r="AF15" s="80"/>
      <c r="AG15" s="80"/>
      <c r="AH15" s="80"/>
      <c r="AI15" s="81"/>
      <c r="AJ15" s="82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1"/>
      <c r="H16" s="81"/>
      <c r="I16" s="80"/>
      <c r="J16" s="80"/>
      <c r="K16" s="80"/>
      <c r="L16" s="80"/>
      <c r="M16" s="80"/>
      <c r="N16" s="81"/>
      <c r="O16" s="81"/>
      <c r="P16" s="80"/>
      <c r="Q16" s="80"/>
      <c r="R16" s="80"/>
      <c r="S16" s="80"/>
      <c r="T16" s="80"/>
      <c r="U16" s="81"/>
      <c r="V16" s="81"/>
      <c r="W16" s="80"/>
      <c r="X16" s="80"/>
      <c r="Y16" s="80"/>
      <c r="Z16" s="80"/>
      <c r="AA16" s="80"/>
      <c r="AB16" s="81"/>
      <c r="AC16" s="81"/>
      <c r="AD16" s="80"/>
      <c r="AE16" s="80"/>
      <c r="AF16" s="80"/>
      <c r="AG16" s="80"/>
      <c r="AH16" s="80"/>
      <c r="AI16" s="81"/>
      <c r="AJ16" s="82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1"/>
      <c r="H17" s="81"/>
      <c r="I17" s="80"/>
      <c r="J17" s="80"/>
      <c r="K17" s="80"/>
      <c r="L17" s="80"/>
      <c r="M17" s="80"/>
      <c r="N17" s="81"/>
      <c r="O17" s="81"/>
      <c r="P17" s="80"/>
      <c r="Q17" s="80"/>
      <c r="R17" s="80"/>
      <c r="S17" s="80"/>
      <c r="T17" s="80"/>
      <c r="U17" s="81"/>
      <c r="V17" s="81"/>
      <c r="W17" s="80"/>
      <c r="X17" s="80"/>
      <c r="Y17" s="80"/>
      <c r="Z17" s="80"/>
      <c r="AA17" s="80"/>
      <c r="AB17" s="81"/>
      <c r="AC17" s="81"/>
      <c r="AD17" s="80"/>
      <c r="AE17" s="80"/>
      <c r="AF17" s="80"/>
      <c r="AG17" s="80"/>
      <c r="AH17" s="80"/>
      <c r="AI17" s="81"/>
      <c r="AJ17" s="82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1"/>
      <c r="H18" s="81"/>
      <c r="I18" s="80"/>
      <c r="J18" s="80"/>
      <c r="K18" s="80"/>
      <c r="L18" s="80"/>
      <c r="M18" s="80"/>
      <c r="N18" s="81"/>
      <c r="O18" s="81"/>
      <c r="P18" s="80"/>
      <c r="Q18" s="80"/>
      <c r="R18" s="80"/>
      <c r="S18" s="80"/>
      <c r="T18" s="80"/>
      <c r="U18" s="81"/>
      <c r="V18" s="81"/>
      <c r="W18" s="80"/>
      <c r="X18" s="80"/>
      <c r="Y18" s="80"/>
      <c r="Z18" s="80"/>
      <c r="AA18" s="80"/>
      <c r="AB18" s="81"/>
      <c r="AC18" s="81"/>
      <c r="AD18" s="80"/>
      <c r="AE18" s="80"/>
      <c r="AF18" s="80"/>
      <c r="AG18" s="80"/>
      <c r="AH18" s="80"/>
      <c r="AI18" s="81"/>
      <c r="AJ18" s="82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1"/>
      <c r="H19" s="81"/>
      <c r="I19" s="80"/>
      <c r="J19" s="80"/>
      <c r="K19" s="80"/>
      <c r="L19" s="80"/>
      <c r="M19" s="80"/>
      <c r="N19" s="81"/>
      <c r="O19" s="81"/>
      <c r="P19" s="80"/>
      <c r="Q19" s="80"/>
      <c r="R19" s="80"/>
      <c r="S19" s="80"/>
      <c r="T19" s="80"/>
      <c r="U19" s="81"/>
      <c r="V19" s="81"/>
      <c r="W19" s="80"/>
      <c r="X19" s="80"/>
      <c r="Y19" s="80"/>
      <c r="Z19" s="80"/>
      <c r="AA19" s="80"/>
      <c r="AB19" s="81"/>
      <c r="AC19" s="81"/>
      <c r="AD19" s="80"/>
      <c r="AE19" s="80"/>
      <c r="AF19" s="80"/>
      <c r="AG19" s="80"/>
      <c r="AH19" s="80"/>
      <c r="AI19" s="81"/>
      <c r="AJ19" s="82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1"/>
      <c r="H20" s="81"/>
      <c r="I20" s="80"/>
      <c r="J20" s="80"/>
      <c r="K20" s="80"/>
      <c r="L20" s="80"/>
      <c r="M20" s="80"/>
      <c r="N20" s="81"/>
      <c r="O20" s="81"/>
      <c r="P20" s="80"/>
      <c r="Q20" s="80"/>
      <c r="R20" s="80"/>
      <c r="S20" s="80"/>
      <c r="T20" s="80"/>
      <c r="U20" s="81"/>
      <c r="V20" s="81"/>
      <c r="W20" s="80"/>
      <c r="X20" s="80"/>
      <c r="Y20" s="80"/>
      <c r="Z20" s="80"/>
      <c r="AA20" s="80"/>
      <c r="AB20" s="81"/>
      <c r="AC20" s="81"/>
      <c r="AD20" s="80"/>
      <c r="AE20" s="80"/>
      <c r="AF20" s="80"/>
      <c r="AG20" s="80"/>
      <c r="AH20" s="80"/>
      <c r="AI20" s="81"/>
      <c r="AJ20" s="82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1"/>
      <c r="H21" s="81"/>
      <c r="I21" s="80"/>
      <c r="J21" s="80"/>
      <c r="K21" s="80"/>
      <c r="L21" s="80"/>
      <c r="M21" s="80"/>
      <c r="N21" s="81"/>
      <c r="O21" s="81"/>
      <c r="P21" s="80"/>
      <c r="Q21" s="80"/>
      <c r="R21" s="80"/>
      <c r="S21" s="80"/>
      <c r="T21" s="80"/>
      <c r="U21" s="81"/>
      <c r="V21" s="81"/>
      <c r="W21" s="80"/>
      <c r="X21" s="80"/>
      <c r="Y21" s="80"/>
      <c r="Z21" s="80"/>
      <c r="AA21" s="80"/>
      <c r="AB21" s="81"/>
      <c r="AC21" s="81"/>
      <c r="AD21" s="80"/>
      <c r="AE21" s="80"/>
      <c r="AF21" s="80"/>
      <c r="AG21" s="80"/>
      <c r="AH21" s="80"/>
      <c r="AI21" s="81"/>
      <c r="AJ21" s="82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92">
        <f>SUM(F12:F21)</f>
        <v>0</v>
      </c>
      <c r="G22" s="92">
        <f t="shared" ref="G22:AJ22" si="2">SUM(G12:G21)</f>
        <v>0</v>
      </c>
      <c r="H22" s="92">
        <f t="shared" si="2"/>
        <v>0</v>
      </c>
      <c r="I22" s="92">
        <f t="shared" si="2"/>
        <v>0</v>
      </c>
      <c r="J22" s="92">
        <f t="shared" si="2"/>
        <v>0</v>
      </c>
      <c r="K22" s="92">
        <f t="shared" si="2"/>
        <v>0</v>
      </c>
      <c r="L22" s="92">
        <f t="shared" si="2"/>
        <v>0</v>
      </c>
      <c r="M22" s="92">
        <f t="shared" si="2"/>
        <v>0</v>
      </c>
      <c r="N22" s="92">
        <f t="shared" si="2"/>
        <v>0</v>
      </c>
      <c r="O22" s="92">
        <f t="shared" si="2"/>
        <v>0</v>
      </c>
      <c r="P22" s="92">
        <f t="shared" si="2"/>
        <v>0</v>
      </c>
      <c r="Q22" s="92">
        <f t="shared" si="2"/>
        <v>0</v>
      </c>
      <c r="R22" s="92">
        <f t="shared" si="2"/>
        <v>0</v>
      </c>
      <c r="S22" s="92">
        <f t="shared" si="2"/>
        <v>0</v>
      </c>
      <c r="T22" s="92">
        <f t="shared" si="2"/>
        <v>0</v>
      </c>
      <c r="U22" s="92">
        <f t="shared" si="2"/>
        <v>0</v>
      </c>
      <c r="V22" s="92">
        <f t="shared" si="2"/>
        <v>0</v>
      </c>
      <c r="W22" s="92">
        <f t="shared" si="2"/>
        <v>0</v>
      </c>
      <c r="X22" s="92">
        <f t="shared" si="2"/>
        <v>0</v>
      </c>
      <c r="Y22" s="92">
        <f t="shared" si="2"/>
        <v>0</v>
      </c>
      <c r="Z22" s="92">
        <f t="shared" si="2"/>
        <v>0</v>
      </c>
      <c r="AA22" s="92">
        <f t="shared" si="2"/>
        <v>0</v>
      </c>
      <c r="AB22" s="92">
        <f t="shared" si="2"/>
        <v>0</v>
      </c>
      <c r="AC22" s="92">
        <f t="shared" si="2"/>
        <v>0</v>
      </c>
      <c r="AD22" s="92">
        <f t="shared" si="2"/>
        <v>0</v>
      </c>
      <c r="AE22" s="92">
        <f t="shared" si="2"/>
        <v>0</v>
      </c>
      <c r="AF22" s="92">
        <f t="shared" si="2"/>
        <v>0</v>
      </c>
      <c r="AG22" s="92">
        <f t="shared" si="2"/>
        <v>0</v>
      </c>
      <c r="AH22" s="92">
        <f t="shared" si="2"/>
        <v>0</v>
      </c>
      <c r="AI22" s="92">
        <f t="shared" si="2"/>
        <v>0</v>
      </c>
      <c r="AJ22" s="92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135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112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BreakPreview" topLeftCell="E10" zoomScale="80" zoomScaleNormal="100" zoomScaleSheetLayoutView="80" workbookViewId="0">
      <selection activeCell="AU30" sqref="AU30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39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49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49">
        <v>7</v>
      </c>
      <c r="M11" s="49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49">
        <v>14</v>
      </c>
      <c r="T11" s="49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49">
        <v>21</v>
      </c>
      <c r="AA11" s="49">
        <v>22</v>
      </c>
      <c r="AB11" s="49">
        <v>23</v>
      </c>
      <c r="AC11" s="18">
        <v>24</v>
      </c>
      <c r="AD11" s="18">
        <v>25</v>
      </c>
      <c r="AE11" s="18">
        <v>26</v>
      </c>
      <c r="AF11" s="18">
        <v>27</v>
      </c>
      <c r="AG11" s="49">
        <v>28</v>
      </c>
      <c r="AH11" s="49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116</v>
      </c>
      <c r="D12" s="79" t="s">
        <v>117</v>
      </c>
      <c r="E12" s="80"/>
      <c r="F12" s="81" t="s">
        <v>100</v>
      </c>
      <c r="G12" s="80"/>
      <c r="H12" s="80"/>
      <c r="I12" s="80"/>
      <c r="J12" s="80"/>
      <c r="K12" s="80"/>
      <c r="L12" s="81" t="s">
        <v>100</v>
      </c>
      <c r="M12" s="81" t="s">
        <v>100</v>
      </c>
      <c r="N12" s="80"/>
      <c r="O12" s="80"/>
      <c r="P12" s="80"/>
      <c r="Q12" s="80"/>
      <c r="R12" s="80"/>
      <c r="S12" s="81" t="s">
        <v>100</v>
      </c>
      <c r="T12" s="81" t="s">
        <v>100</v>
      </c>
      <c r="U12" s="80"/>
      <c r="V12" s="80"/>
      <c r="W12" s="80"/>
      <c r="X12" s="80"/>
      <c r="Y12" s="80"/>
      <c r="Z12" s="81" t="s">
        <v>100</v>
      </c>
      <c r="AA12" s="81" t="s">
        <v>100</v>
      </c>
      <c r="AB12" s="81" t="s">
        <v>100</v>
      </c>
      <c r="AC12" s="80"/>
      <c r="AD12" s="80"/>
      <c r="AE12" s="80"/>
      <c r="AF12" s="80"/>
      <c r="AG12" s="81" t="s">
        <v>100</v>
      </c>
      <c r="AH12" s="81" t="s">
        <v>100</v>
      </c>
      <c r="AI12" s="80"/>
      <c r="AJ12" s="80"/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1"/>
      <c r="G13" s="80"/>
      <c r="H13" s="80"/>
      <c r="I13" s="80"/>
      <c r="J13" s="80"/>
      <c r="K13" s="80"/>
      <c r="L13" s="81"/>
      <c r="M13" s="81"/>
      <c r="N13" s="80"/>
      <c r="O13" s="80"/>
      <c r="P13" s="80"/>
      <c r="Q13" s="80"/>
      <c r="R13" s="80"/>
      <c r="S13" s="81"/>
      <c r="T13" s="81"/>
      <c r="U13" s="80"/>
      <c r="V13" s="80"/>
      <c r="W13" s="80"/>
      <c r="X13" s="80"/>
      <c r="Y13" s="80"/>
      <c r="Z13" s="81"/>
      <c r="AA13" s="81"/>
      <c r="AB13" s="81"/>
      <c r="AC13" s="80"/>
      <c r="AD13" s="80"/>
      <c r="AE13" s="80"/>
      <c r="AF13" s="80"/>
      <c r="AG13" s="81"/>
      <c r="AH13" s="81"/>
      <c r="AI13" s="80"/>
      <c r="AJ13" s="80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1"/>
      <c r="G14" s="80"/>
      <c r="H14" s="80"/>
      <c r="I14" s="80"/>
      <c r="J14" s="80"/>
      <c r="K14" s="80"/>
      <c r="L14" s="81"/>
      <c r="M14" s="81"/>
      <c r="N14" s="80"/>
      <c r="O14" s="80"/>
      <c r="P14" s="80"/>
      <c r="Q14" s="80"/>
      <c r="R14" s="80"/>
      <c r="S14" s="81"/>
      <c r="T14" s="81"/>
      <c r="U14" s="80"/>
      <c r="V14" s="80"/>
      <c r="W14" s="80"/>
      <c r="X14" s="80"/>
      <c r="Y14" s="80"/>
      <c r="Z14" s="81"/>
      <c r="AA14" s="81"/>
      <c r="AB14" s="81"/>
      <c r="AC14" s="80"/>
      <c r="AD14" s="80"/>
      <c r="AE14" s="80"/>
      <c r="AF14" s="80"/>
      <c r="AG14" s="81"/>
      <c r="AH14" s="81"/>
      <c r="AI14" s="80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1"/>
      <c r="G15" s="80"/>
      <c r="H15" s="80"/>
      <c r="I15" s="80"/>
      <c r="J15" s="80"/>
      <c r="K15" s="80"/>
      <c r="L15" s="81"/>
      <c r="M15" s="81"/>
      <c r="N15" s="80"/>
      <c r="O15" s="80"/>
      <c r="P15" s="80"/>
      <c r="Q15" s="80"/>
      <c r="R15" s="80"/>
      <c r="S15" s="81"/>
      <c r="T15" s="81"/>
      <c r="U15" s="80"/>
      <c r="V15" s="80"/>
      <c r="W15" s="80"/>
      <c r="X15" s="80"/>
      <c r="Y15" s="80"/>
      <c r="Z15" s="81"/>
      <c r="AA15" s="81"/>
      <c r="AB15" s="81"/>
      <c r="AC15" s="80"/>
      <c r="AD15" s="80"/>
      <c r="AE15" s="80"/>
      <c r="AF15" s="80"/>
      <c r="AG15" s="81"/>
      <c r="AH15" s="81"/>
      <c r="AI15" s="80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1"/>
      <c r="G16" s="80"/>
      <c r="H16" s="80"/>
      <c r="I16" s="80"/>
      <c r="J16" s="80"/>
      <c r="K16" s="80"/>
      <c r="L16" s="81"/>
      <c r="M16" s="81"/>
      <c r="N16" s="80"/>
      <c r="O16" s="80"/>
      <c r="P16" s="80"/>
      <c r="Q16" s="80"/>
      <c r="R16" s="80"/>
      <c r="S16" s="81"/>
      <c r="T16" s="81"/>
      <c r="U16" s="80"/>
      <c r="V16" s="80"/>
      <c r="W16" s="80"/>
      <c r="X16" s="80"/>
      <c r="Y16" s="80"/>
      <c r="Z16" s="81"/>
      <c r="AA16" s="81"/>
      <c r="AB16" s="81"/>
      <c r="AC16" s="80"/>
      <c r="AD16" s="80"/>
      <c r="AE16" s="80"/>
      <c r="AF16" s="80"/>
      <c r="AG16" s="81"/>
      <c r="AH16" s="81"/>
      <c r="AI16" s="80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1"/>
      <c r="G17" s="80"/>
      <c r="H17" s="80"/>
      <c r="I17" s="80"/>
      <c r="J17" s="80"/>
      <c r="K17" s="80"/>
      <c r="L17" s="81"/>
      <c r="M17" s="81"/>
      <c r="N17" s="80"/>
      <c r="O17" s="80"/>
      <c r="P17" s="80"/>
      <c r="Q17" s="80"/>
      <c r="R17" s="80"/>
      <c r="S17" s="81"/>
      <c r="T17" s="81"/>
      <c r="U17" s="80"/>
      <c r="V17" s="80"/>
      <c r="W17" s="80"/>
      <c r="X17" s="80"/>
      <c r="Y17" s="80"/>
      <c r="Z17" s="81"/>
      <c r="AA17" s="81"/>
      <c r="AB17" s="81"/>
      <c r="AC17" s="80"/>
      <c r="AD17" s="80"/>
      <c r="AE17" s="80"/>
      <c r="AF17" s="80"/>
      <c r="AG17" s="81"/>
      <c r="AH17" s="81"/>
      <c r="AI17" s="80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1"/>
      <c r="G18" s="80"/>
      <c r="H18" s="80"/>
      <c r="I18" s="80"/>
      <c r="J18" s="80"/>
      <c r="K18" s="80"/>
      <c r="L18" s="81"/>
      <c r="M18" s="81"/>
      <c r="N18" s="80"/>
      <c r="O18" s="80"/>
      <c r="P18" s="80"/>
      <c r="Q18" s="80"/>
      <c r="R18" s="80"/>
      <c r="S18" s="81"/>
      <c r="T18" s="81"/>
      <c r="U18" s="80"/>
      <c r="V18" s="80"/>
      <c r="W18" s="80"/>
      <c r="X18" s="80"/>
      <c r="Y18" s="80"/>
      <c r="Z18" s="81"/>
      <c r="AA18" s="81"/>
      <c r="AB18" s="81"/>
      <c r="AC18" s="80"/>
      <c r="AD18" s="80"/>
      <c r="AE18" s="80"/>
      <c r="AF18" s="80"/>
      <c r="AG18" s="81"/>
      <c r="AH18" s="81"/>
      <c r="AI18" s="80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1"/>
      <c r="G19" s="80"/>
      <c r="H19" s="80"/>
      <c r="I19" s="80"/>
      <c r="J19" s="80"/>
      <c r="K19" s="80"/>
      <c r="L19" s="81"/>
      <c r="M19" s="81"/>
      <c r="N19" s="80"/>
      <c r="O19" s="80"/>
      <c r="P19" s="80"/>
      <c r="Q19" s="80"/>
      <c r="R19" s="80"/>
      <c r="S19" s="81"/>
      <c r="T19" s="81"/>
      <c r="U19" s="80"/>
      <c r="V19" s="80"/>
      <c r="W19" s="80"/>
      <c r="X19" s="80"/>
      <c r="Y19" s="80"/>
      <c r="Z19" s="81"/>
      <c r="AA19" s="81"/>
      <c r="AB19" s="81"/>
      <c r="AC19" s="80"/>
      <c r="AD19" s="80"/>
      <c r="AE19" s="80"/>
      <c r="AF19" s="80"/>
      <c r="AG19" s="81"/>
      <c r="AH19" s="81"/>
      <c r="AI19" s="80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1"/>
      <c r="G20" s="80"/>
      <c r="H20" s="80"/>
      <c r="I20" s="80"/>
      <c r="J20" s="80"/>
      <c r="K20" s="80"/>
      <c r="L20" s="81"/>
      <c r="M20" s="81"/>
      <c r="N20" s="80"/>
      <c r="O20" s="80"/>
      <c r="P20" s="80"/>
      <c r="Q20" s="80"/>
      <c r="R20" s="80"/>
      <c r="S20" s="81"/>
      <c r="T20" s="81"/>
      <c r="U20" s="80"/>
      <c r="V20" s="80"/>
      <c r="W20" s="80"/>
      <c r="X20" s="80"/>
      <c r="Y20" s="80"/>
      <c r="Z20" s="81"/>
      <c r="AA20" s="81"/>
      <c r="AB20" s="81"/>
      <c r="AC20" s="80"/>
      <c r="AD20" s="80"/>
      <c r="AE20" s="80"/>
      <c r="AF20" s="80"/>
      <c r="AG20" s="81"/>
      <c r="AH20" s="81"/>
      <c r="AI20" s="80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1"/>
      <c r="G21" s="80"/>
      <c r="H21" s="80"/>
      <c r="I21" s="80"/>
      <c r="J21" s="80"/>
      <c r="K21" s="80"/>
      <c r="L21" s="81"/>
      <c r="M21" s="81"/>
      <c r="N21" s="80"/>
      <c r="O21" s="80"/>
      <c r="P21" s="80"/>
      <c r="Q21" s="80"/>
      <c r="R21" s="80"/>
      <c r="S21" s="81"/>
      <c r="T21" s="81"/>
      <c r="U21" s="80"/>
      <c r="V21" s="80"/>
      <c r="W21" s="80"/>
      <c r="X21" s="80"/>
      <c r="Y21" s="80"/>
      <c r="Z21" s="81"/>
      <c r="AA21" s="81"/>
      <c r="AB21" s="81"/>
      <c r="AC21" s="80"/>
      <c r="AD21" s="80"/>
      <c r="AE21" s="80"/>
      <c r="AF21" s="80"/>
      <c r="AG21" s="81"/>
      <c r="AH21" s="81"/>
      <c r="AI21" s="80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92">
        <f>SUM(F12:F21)</f>
        <v>0</v>
      </c>
      <c r="G22" s="92">
        <f t="shared" ref="G22:AJ22" si="2">SUM(G12:G21)</f>
        <v>0</v>
      </c>
      <c r="H22" s="92">
        <f t="shared" si="2"/>
        <v>0</v>
      </c>
      <c r="I22" s="92">
        <f t="shared" si="2"/>
        <v>0</v>
      </c>
      <c r="J22" s="92">
        <f t="shared" si="2"/>
        <v>0</v>
      </c>
      <c r="K22" s="92">
        <f t="shared" si="2"/>
        <v>0</v>
      </c>
      <c r="L22" s="92">
        <f t="shared" si="2"/>
        <v>0</v>
      </c>
      <c r="M22" s="92">
        <f t="shared" si="2"/>
        <v>0</v>
      </c>
      <c r="N22" s="92">
        <f t="shared" si="2"/>
        <v>0</v>
      </c>
      <c r="O22" s="92">
        <f t="shared" si="2"/>
        <v>0</v>
      </c>
      <c r="P22" s="92">
        <f t="shared" si="2"/>
        <v>0</v>
      </c>
      <c r="Q22" s="92">
        <f t="shared" si="2"/>
        <v>0</v>
      </c>
      <c r="R22" s="92">
        <f t="shared" si="2"/>
        <v>0</v>
      </c>
      <c r="S22" s="92">
        <f t="shared" si="2"/>
        <v>0</v>
      </c>
      <c r="T22" s="92">
        <f t="shared" si="2"/>
        <v>0</v>
      </c>
      <c r="U22" s="92">
        <f t="shared" si="2"/>
        <v>0</v>
      </c>
      <c r="V22" s="92">
        <f t="shared" si="2"/>
        <v>0</v>
      </c>
      <c r="W22" s="92">
        <f t="shared" si="2"/>
        <v>0</v>
      </c>
      <c r="X22" s="92">
        <f t="shared" si="2"/>
        <v>0</v>
      </c>
      <c r="Y22" s="92">
        <f t="shared" si="2"/>
        <v>0</v>
      </c>
      <c r="Z22" s="92">
        <f t="shared" si="2"/>
        <v>0</v>
      </c>
      <c r="AA22" s="92">
        <f t="shared" si="2"/>
        <v>0</v>
      </c>
      <c r="AB22" s="92">
        <f t="shared" si="2"/>
        <v>0</v>
      </c>
      <c r="AC22" s="92">
        <f t="shared" si="2"/>
        <v>0</v>
      </c>
      <c r="AD22" s="92">
        <f t="shared" si="2"/>
        <v>0</v>
      </c>
      <c r="AE22" s="92">
        <f t="shared" si="2"/>
        <v>0</v>
      </c>
      <c r="AF22" s="92">
        <f t="shared" si="2"/>
        <v>0</v>
      </c>
      <c r="AG22" s="92">
        <f t="shared" si="2"/>
        <v>0</v>
      </c>
      <c r="AH22" s="92">
        <f t="shared" si="2"/>
        <v>0</v>
      </c>
      <c r="AI22" s="92">
        <f t="shared" si="2"/>
        <v>0</v>
      </c>
      <c r="AJ22" s="92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149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115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BreakPreview" topLeftCell="E10" zoomScale="80" zoomScaleNormal="100" zoomScaleSheetLayoutView="80" workbookViewId="0">
      <selection activeCell="AU28" sqref="AU28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40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49">
        <v>1</v>
      </c>
      <c r="G11" s="18">
        <v>2</v>
      </c>
      <c r="H11" s="18">
        <v>3</v>
      </c>
      <c r="I11" s="49">
        <v>4</v>
      </c>
      <c r="J11" s="49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49">
        <v>11</v>
      </c>
      <c r="Q11" s="49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49">
        <v>18</v>
      </c>
      <c r="X11" s="49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49">
        <v>25</v>
      </c>
      <c r="AE11" s="49">
        <v>26</v>
      </c>
      <c r="AF11" s="18">
        <v>27</v>
      </c>
      <c r="AG11" s="18">
        <v>28</v>
      </c>
      <c r="AH11" s="18">
        <v>29</v>
      </c>
      <c r="AI11" s="18">
        <v>30</v>
      </c>
      <c r="AJ11" s="63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118</v>
      </c>
      <c r="D12" s="79" t="s">
        <v>119</v>
      </c>
      <c r="E12" s="80"/>
      <c r="F12" s="81" t="s">
        <v>100</v>
      </c>
      <c r="G12" s="80"/>
      <c r="H12" s="80"/>
      <c r="I12" s="81" t="s">
        <v>100</v>
      </c>
      <c r="J12" s="81" t="s">
        <v>100</v>
      </c>
      <c r="K12" s="80"/>
      <c r="L12" s="80"/>
      <c r="M12" s="80"/>
      <c r="N12" s="80"/>
      <c r="O12" s="80"/>
      <c r="P12" s="81" t="s">
        <v>100</v>
      </c>
      <c r="Q12" s="81" t="s">
        <v>100</v>
      </c>
      <c r="R12" s="80"/>
      <c r="S12" s="80"/>
      <c r="T12" s="80"/>
      <c r="U12" s="80"/>
      <c r="V12" s="80"/>
      <c r="W12" s="81" t="s">
        <v>100</v>
      </c>
      <c r="X12" s="81" t="s">
        <v>100</v>
      </c>
      <c r="Y12" s="80"/>
      <c r="Z12" s="80"/>
      <c r="AA12" s="80"/>
      <c r="AB12" s="80"/>
      <c r="AC12" s="80"/>
      <c r="AD12" s="81" t="s">
        <v>100</v>
      </c>
      <c r="AE12" s="81" t="s">
        <v>100</v>
      </c>
      <c r="AF12" s="80"/>
      <c r="AG12" s="80"/>
      <c r="AH12" s="80"/>
      <c r="AI12" s="80"/>
      <c r="AJ12" s="82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1"/>
      <c r="G13" s="80"/>
      <c r="H13" s="80"/>
      <c r="I13" s="81"/>
      <c r="J13" s="81"/>
      <c r="K13" s="80"/>
      <c r="L13" s="80"/>
      <c r="M13" s="80"/>
      <c r="N13" s="80"/>
      <c r="O13" s="80"/>
      <c r="P13" s="81"/>
      <c r="Q13" s="81"/>
      <c r="R13" s="80"/>
      <c r="S13" s="80"/>
      <c r="T13" s="80"/>
      <c r="U13" s="80"/>
      <c r="V13" s="80"/>
      <c r="W13" s="81"/>
      <c r="X13" s="81"/>
      <c r="Y13" s="80"/>
      <c r="Z13" s="80"/>
      <c r="AA13" s="80"/>
      <c r="AB13" s="80"/>
      <c r="AC13" s="80"/>
      <c r="AD13" s="81"/>
      <c r="AE13" s="81"/>
      <c r="AF13" s="80"/>
      <c r="AG13" s="80"/>
      <c r="AH13" s="80"/>
      <c r="AI13" s="80"/>
      <c r="AJ13" s="82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1"/>
      <c r="G14" s="80"/>
      <c r="H14" s="80"/>
      <c r="I14" s="81"/>
      <c r="J14" s="81"/>
      <c r="K14" s="80"/>
      <c r="L14" s="80"/>
      <c r="M14" s="80"/>
      <c r="N14" s="80"/>
      <c r="O14" s="80"/>
      <c r="P14" s="81"/>
      <c r="Q14" s="81"/>
      <c r="R14" s="80"/>
      <c r="S14" s="80"/>
      <c r="T14" s="80"/>
      <c r="U14" s="80"/>
      <c r="V14" s="80"/>
      <c r="W14" s="81"/>
      <c r="X14" s="81"/>
      <c r="Y14" s="80"/>
      <c r="Z14" s="80"/>
      <c r="AA14" s="80"/>
      <c r="AB14" s="80"/>
      <c r="AC14" s="80"/>
      <c r="AD14" s="81"/>
      <c r="AE14" s="81"/>
      <c r="AF14" s="80"/>
      <c r="AG14" s="80"/>
      <c r="AH14" s="80"/>
      <c r="AI14" s="80"/>
      <c r="AJ14" s="82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1"/>
      <c r="G15" s="80"/>
      <c r="H15" s="80"/>
      <c r="I15" s="81"/>
      <c r="J15" s="81"/>
      <c r="K15" s="80"/>
      <c r="L15" s="80"/>
      <c r="M15" s="80"/>
      <c r="N15" s="80"/>
      <c r="O15" s="80"/>
      <c r="P15" s="81"/>
      <c r="Q15" s="81"/>
      <c r="R15" s="80"/>
      <c r="S15" s="80"/>
      <c r="T15" s="80"/>
      <c r="U15" s="80"/>
      <c r="V15" s="80"/>
      <c r="W15" s="81"/>
      <c r="X15" s="81"/>
      <c r="Y15" s="80"/>
      <c r="Z15" s="80"/>
      <c r="AA15" s="80"/>
      <c r="AB15" s="80"/>
      <c r="AC15" s="80"/>
      <c r="AD15" s="81"/>
      <c r="AE15" s="81"/>
      <c r="AF15" s="80"/>
      <c r="AG15" s="80"/>
      <c r="AH15" s="80"/>
      <c r="AI15" s="80"/>
      <c r="AJ15" s="82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1"/>
      <c r="G16" s="80"/>
      <c r="H16" s="80"/>
      <c r="I16" s="81"/>
      <c r="J16" s="81"/>
      <c r="K16" s="80"/>
      <c r="L16" s="80"/>
      <c r="M16" s="80"/>
      <c r="N16" s="80"/>
      <c r="O16" s="80"/>
      <c r="P16" s="81"/>
      <c r="Q16" s="81"/>
      <c r="R16" s="80"/>
      <c r="S16" s="80"/>
      <c r="T16" s="80"/>
      <c r="U16" s="80"/>
      <c r="V16" s="80"/>
      <c r="W16" s="81"/>
      <c r="X16" s="81"/>
      <c r="Y16" s="80"/>
      <c r="Z16" s="80"/>
      <c r="AA16" s="80"/>
      <c r="AB16" s="80"/>
      <c r="AC16" s="80"/>
      <c r="AD16" s="81"/>
      <c r="AE16" s="81"/>
      <c r="AF16" s="80"/>
      <c r="AG16" s="80"/>
      <c r="AH16" s="80"/>
      <c r="AI16" s="80"/>
      <c r="AJ16" s="82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1"/>
      <c r="G17" s="80"/>
      <c r="H17" s="80"/>
      <c r="I17" s="81"/>
      <c r="J17" s="81"/>
      <c r="K17" s="80"/>
      <c r="L17" s="80"/>
      <c r="M17" s="80"/>
      <c r="N17" s="80"/>
      <c r="O17" s="80"/>
      <c r="P17" s="81"/>
      <c r="Q17" s="81"/>
      <c r="R17" s="80"/>
      <c r="S17" s="80"/>
      <c r="T17" s="80"/>
      <c r="U17" s="80"/>
      <c r="V17" s="80"/>
      <c r="W17" s="81"/>
      <c r="X17" s="81"/>
      <c r="Y17" s="80"/>
      <c r="Z17" s="80"/>
      <c r="AA17" s="80"/>
      <c r="AB17" s="80"/>
      <c r="AC17" s="80"/>
      <c r="AD17" s="81"/>
      <c r="AE17" s="81"/>
      <c r="AF17" s="80"/>
      <c r="AG17" s="80"/>
      <c r="AH17" s="80"/>
      <c r="AI17" s="80"/>
      <c r="AJ17" s="82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1"/>
      <c r="G18" s="80"/>
      <c r="H18" s="80"/>
      <c r="I18" s="81"/>
      <c r="J18" s="81"/>
      <c r="K18" s="80"/>
      <c r="L18" s="80"/>
      <c r="M18" s="80"/>
      <c r="N18" s="80"/>
      <c r="O18" s="80"/>
      <c r="P18" s="81"/>
      <c r="Q18" s="81"/>
      <c r="R18" s="80"/>
      <c r="S18" s="80"/>
      <c r="T18" s="80"/>
      <c r="U18" s="80"/>
      <c r="V18" s="80"/>
      <c r="W18" s="81"/>
      <c r="X18" s="81"/>
      <c r="Y18" s="80"/>
      <c r="Z18" s="80"/>
      <c r="AA18" s="80"/>
      <c r="AB18" s="80"/>
      <c r="AC18" s="80"/>
      <c r="AD18" s="81"/>
      <c r="AE18" s="81"/>
      <c r="AF18" s="80"/>
      <c r="AG18" s="80"/>
      <c r="AH18" s="80"/>
      <c r="AI18" s="80"/>
      <c r="AJ18" s="82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1"/>
      <c r="G19" s="80"/>
      <c r="H19" s="80"/>
      <c r="I19" s="81"/>
      <c r="J19" s="81"/>
      <c r="K19" s="80"/>
      <c r="L19" s="80"/>
      <c r="M19" s="80"/>
      <c r="N19" s="80"/>
      <c r="O19" s="80"/>
      <c r="P19" s="81"/>
      <c r="Q19" s="81"/>
      <c r="R19" s="80"/>
      <c r="S19" s="80"/>
      <c r="T19" s="80"/>
      <c r="U19" s="80"/>
      <c r="V19" s="80"/>
      <c r="W19" s="81"/>
      <c r="X19" s="81"/>
      <c r="Y19" s="80"/>
      <c r="Z19" s="80"/>
      <c r="AA19" s="80"/>
      <c r="AB19" s="80"/>
      <c r="AC19" s="80"/>
      <c r="AD19" s="81"/>
      <c r="AE19" s="81"/>
      <c r="AF19" s="80"/>
      <c r="AG19" s="80"/>
      <c r="AH19" s="80"/>
      <c r="AI19" s="80"/>
      <c r="AJ19" s="82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1"/>
      <c r="G20" s="80"/>
      <c r="H20" s="80"/>
      <c r="I20" s="81"/>
      <c r="J20" s="81"/>
      <c r="K20" s="80"/>
      <c r="L20" s="80"/>
      <c r="M20" s="80"/>
      <c r="N20" s="80"/>
      <c r="O20" s="80"/>
      <c r="P20" s="81"/>
      <c r="Q20" s="81"/>
      <c r="R20" s="80"/>
      <c r="S20" s="80"/>
      <c r="T20" s="80"/>
      <c r="U20" s="80"/>
      <c r="V20" s="80"/>
      <c r="W20" s="81"/>
      <c r="X20" s="81"/>
      <c r="Y20" s="80"/>
      <c r="Z20" s="80"/>
      <c r="AA20" s="80"/>
      <c r="AB20" s="80"/>
      <c r="AC20" s="80"/>
      <c r="AD20" s="81"/>
      <c r="AE20" s="81"/>
      <c r="AF20" s="80"/>
      <c r="AG20" s="80"/>
      <c r="AH20" s="80"/>
      <c r="AI20" s="80"/>
      <c r="AJ20" s="82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1"/>
      <c r="G21" s="80"/>
      <c r="H21" s="80"/>
      <c r="I21" s="81"/>
      <c r="J21" s="81"/>
      <c r="K21" s="80"/>
      <c r="L21" s="80"/>
      <c r="M21" s="80"/>
      <c r="N21" s="80"/>
      <c r="O21" s="80"/>
      <c r="P21" s="81"/>
      <c r="Q21" s="81"/>
      <c r="R21" s="80"/>
      <c r="S21" s="80"/>
      <c r="T21" s="80"/>
      <c r="U21" s="80"/>
      <c r="V21" s="80"/>
      <c r="W21" s="81"/>
      <c r="X21" s="81"/>
      <c r="Y21" s="80"/>
      <c r="Z21" s="80"/>
      <c r="AA21" s="80"/>
      <c r="AB21" s="80"/>
      <c r="AC21" s="80"/>
      <c r="AD21" s="81"/>
      <c r="AE21" s="81"/>
      <c r="AF21" s="80"/>
      <c r="AG21" s="80"/>
      <c r="AH21" s="80"/>
      <c r="AI21" s="80"/>
      <c r="AJ21" s="82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149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120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tabSelected="1" view="pageBreakPreview" topLeftCell="C15" zoomScale="80" zoomScaleNormal="100" zoomScaleSheetLayoutView="80" workbookViewId="0">
      <selection activeCell="AV38" sqref="AV38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41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49">
        <v>2</v>
      </c>
      <c r="H11" s="49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49">
        <v>9</v>
      </c>
      <c r="O11" s="49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49">
        <v>16</v>
      </c>
      <c r="V11" s="49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49">
        <v>23</v>
      </c>
      <c r="AC11" s="49">
        <v>24</v>
      </c>
      <c r="AD11" s="49">
        <v>25</v>
      </c>
      <c r="AE11" s="49">
        <v>26</v>
      </c>
      <c r="AF11" s="18">
        <v>27</v>
      </c>
      <c r="AG11" s="18">
        <v>28</v>
      </c>
      <c r="AH11" s="18">
        <v>29</v>
      </c>
      <c r="AI11" s="49">
        <v>30</v>
      </c>
      <c r="AJ11" s="49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122</v>
      </c>
      <c r="D12" s="79" t="s">
        <v>123</v>
      </c>
      <c r="E12" s="80"/>
      <c r="F12" s="80"/>
      <c r="G12" s="81" t="s">
        <v>100</v>
      </c>
      <c r="H12" s="81" t="s">
        <v>100</v>
      </c>
      <c r="I12" s="80"/>
      <c r="J12" s="80"/>
      <c r="K12" s="80"/>
      <c r="L12" s="80"/>
      <c r="M12" s="80"/>
      <c r="N12" s="81" t="s">
        <v>100</v>
      </c>
      <c r="O12" s="81" t="s">
        <v>100</v>
      </c>
      <c r="P12" s="80"/>
      <c r="Q12" s="80"/>
      <c r="R12" s="80"/>
      <c r="S12" s="80"/>
      <c r="T12" s="80"/>
      <c r="U12" s="81" t="s">
        <v>100</v>
      </c>
      <c r="V12" s="81" t="s">
        <v>100</v>
      </c>
      <c r="W12" s="80"/>
      <c r="X12" s="80"/>
      <c r="Y12" s="80"/>
      <c r="Z12" s="80"/>
      <c r="AA12" s="80"/>
      <c r="AB12" s="81" t="s">
        <v>100</v>
      </c>
      <c r="AC12" s="81" t="s">
        <v>100</v>
      </c>
      <c r="AD12" s="81" t="s">
        <v>100</v>
      </c>
      <c r="AE12" s="81" t="s">
        <v>100</v>
      </c>
      <c r="AF12" s="80" t="s">
        <v>16</v>
      </c>
      <c r="AG12" s="80" t="s">
        <v>16</v>
      </c>
      <c r="AH12" s="80" t="s">
        <v>16</v>
      </c>
      <c r="AI12" s="81" t="s">
        <v>100</v>
      </c>
      <c r="AJ12" s="81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1"/>
      <c r="H13" s="81"/>
      <c r="I13" s="80"/>
      <c r="J13" s="80"/>
      <c r="K13" s="80"/>
      <c r="L13" s="80"/>
      <c r="M13" s="80"/>
      <c r="N13" s="81"/>
      <c r="O13" s="81"/>
      <c r="P13" s="80"/>
      <c r="Q13" s="80"/>
      <c r="R13" s="80"/>
      <c r="S13" s="80"/>
      <c r="T13" s="80"/>
      <c r="U13" s="81"/>
      <c r="V13" s="81"/>
      <c r="W13" s="80"/>
      <c r="X13" s="80"/>
      <c r="Y13" s="80"/>
      <c r="Z13" s="80"/>
      <c r="AA13" s="80"/>
      <c r="AB13" s="81"/>
      <c r="AC13" s="81"/>
      <c r="AD13" s="81"/>
      <c r="AE13" s="81"/>
      <c r="AF13" s="80"/>
      <c r="AG13" s="80"/>
      <c r="AH13" s="80"/>
      <c r="AI13" s="81"/>
      <c r="AJ13" s="81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1"/>
      <c r="H14" s="81"/>
      <c r="I14" s="80"/>
      <c r="J14" s="80"/>
      <c r="K14" s="80"/>
      <c r="L14" s="80"/>
      <c r="M14" s="80"/>
      <c r="N14" s="81"/>
      <c r="O14" s="81"/>
      <c r="P14" s="80"/>
      <c r="Q14" s="80"/>
      <c r="R14" s="80"/>
      <c r="S14" s="80"/>
      <c r="T14" s="80"/>
      <c r="U14" s="81"/>
      <c r="V14" s="81"/>
      <c r="W14" s="80"/>
      <c r="X14" s="80"/>
      <c r="Y14" s="80"/>
      <c r="Z14" s="80"/>
      <c r="AA14" s="80"/>
      <c r="AB14" s="81"/>
      <c r="AC14" s="81"/>
      <c r="AD14" s="81"/>
      <c r="AE14" s="81"/>
      <c r="AF14" s="80"/>
      <c r="AG14" s="80"/>
      <c r="AH14" s="80"/>
      <c r="AI14" s="81"/>
      <c r="AJ14" s="81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1"/>
      <c r="H15" s="81"/>
      <c r="I15" s="80"/>
      <c r="J15" s="80"/>
      <c r="K15" s="80"/>
      <c r="L15" s="80"/>
      <c r="M15" s="80"/>
      <c r="N15" s="81"/>
      <c r="O15" s="81"/>
      <c r="P15" s="80"/>
      <c r="Q15" s="80"/>
      <c r="R15" s="80"/>
      <c r="S15" s="80"/>
      <c r="T15" s="80"/>
      <c r="U15" s="81"/>
      <c r="V15" s="81"/>
      <c r="W15" s="80"/>
      <c r="X15" s="80"/>
      <c r="Y15" s="80"/>
      <c r="Z15" s="80"/>
      <c r="AA15" s="80"/>
      <c r="AB15" s="81"/>
      <c r="AC15" s="81"/>
      <c r="AD15" s="81"/>
      <c r="AE15" s="81"/>
      <c r="AF15" s="80"/>
      <c r="AG15" s="80"/>
      <c r="AH15" s="80"/>
      <c r="AI15" s="81"/>
      <c r="AJ15" s="81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1"/>
      <c r="H16" s="81"/>
      <c r="I16" s="80"/>
      <c r="J16" s="80"/>
      <c r="K16" s="80"/>
      <c r="L16" s="80"/>
      <c r="M16" s="80"/>
      <c r="N16" s="81"/>
      <c r="O16" s="81"/>
      <c r="P16" s="80"/>
      <c r="Q16" s="80"/>
      <c r="R16" s="80"/>
      <c r="S16" s="80"/>
      <c r="T16" s="80"/>
      <c r="U16" s="81"/>
      <c r="V16" s="81"/>
      <c r="W16" s="80"/>
      <c r="X16" s="80"/>
      <c r="Y16" s="80"/>
      <c r="Z16" s="80"/>
      <c r="AA16" s="80"/>
      <c r="AB16" s="81"/>
      <c r="AC16" s="81"/>
      <c r="AD16" s="81"/>
      <c r="AE16" s="81"/>
      <c r="AF16" s="80"/>
      <c r="AG16" s="80"/>
      <c r="AH16" s="80"/>
      <c r="AI16" s="81"/>
      <c r="AJ16" s="81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1"/>
      <c r="H17" s="81"/>
      <c r="I17" s="80"/>
      <c r="J17" s="80"/>
      <c r="K17" s="80"/>
      <c r="L17" s="80"/>
      <c r="M17" s="80"/>
      <c r="N17" s="81"/>
      <c r="O17" s="81"/>
      <c r="P17" s="80"/>
      <c r="Q17" s="80"/>
      <c r="R17" s="80"/>
      <c r="S17" s="80"/>
      <c r="T17" s="80"/>
      <c r="U17" s="81"/>
      <c r="V17" s="81"/>
      <c r="W17" s="80"/>
      <c r="X17" s="80"/>
      <c r="Y17" s="80"/>
      <c r="Z17" s="80"/>
      <c r="AA17" s="80"/>
      <c r="AB17" s="81"/>
      <c r="AC17" s="81"/>
      <c r="AD17" s="81"/>
      <c r="AE17" s="81"/>
      <c r="AF17" s="80"/>
      <c r="AG17" s="80"/>
      <c r="AH17" s="80"/>
      <c r="AI17" s="81"/>
      <c r="AJ17" s="81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1"/>
      <c r="H18" s="81"/>
      <c r="I18" s="80"/>
      <c r="J18" s="80"/>
      <c r="K18" s="80"/>
      <c r="L18" s="80"/>
      <c r="M18" s="80"/>
      <c r="N18" s="81"/>
      <c r="O18" s="81"/>
      <c r="P18" s="80"/>
      <c r="Q18" s="80"/>
      <c r="R18" s="80"/>
      <c r="S18" s="80"/>
      <c r="T18" s="80"/>
      <c r="U18" s="81"/>
      <c r="V18" s="81"/>
      <c r="W18" s="80"/>
      <c r="X18" s="80"/>
      <c r="Y18" s="80"/>
      <c r="Z18" s="80"/>
      <c r="AA18" s="80"/>
      <c r="AB18" s="81"/>
      <c r="AC18" s="81"/>
      <c r="AD18" s="81"/>
      <c r="AE18" s="81"/>
      <c r="AF18" s="80"/>
      <c r="AG18" s="80"/>
      <c r="AH18" s="80"/>
      <c r="AI18" s="81"/>
      <c r="AJ18" s="81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1"/>
      <c r="H19" s="81"/>
      <c r="I19" s="80"/>
      <c r="J19" s="80"/>
      <c r="K19" s="80"/>
      <c r="L19" s="80"/>
      <c r="M19" s="80"/>
      <c r="N19" s="81"/>
      <c r="O19" s="81"/>
      <c r="P19" s="80"/>
      <c r="Q19" s="80"/>
      <c r="R19" s="80"/>
      <c r="S19" s="80"/>
      <c r="T19" s="80"/>
      <c r="U19" s="81"/>
      <c r="V19" s="81"/>
      <c r="W19" s="80"/>
      <c r="X19" s="80"/>
      <c r="Y19" s="80"/>
      <c r="Z19" s="80"/>
      <c r="AA19" s="80"/>
      <c r="AB19" s="81"/>
      <c r="AC19" s="81"/>
      <c r="AD19" s="81"/>
      <c r="AE19" s="81"/>
      <c r="AF19" s="80"/>
      <c r="AG19" s="80"/>
      <c r="AH19" s="80"/>
      <c r="AI19" s="81"/>
      <c r="AJ19" s="81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1"/>
      <c r="H20" s="81"/>
      <c r="I20" s="80"/>
      <c r="J20" s="80"/>
      <c r="K20" s="80"/>
      <c r="L20" s="80"/>
      <c r="M20" s="80"/>
      <c r="N20" s="81"/>
      <c r="O20" s="81"/>
      <c r="P20" s="80"/>
      <c r="Q20" s="80"/>
      <c r="R20" s="80"/>
      <c r="S20" s="80"/>
      <c r="T20" s="80"/>
      <c r="U20" s="81"/>
      <c r="V20" s="81"/>
      <c r="W20" s="80"/>
      <c r="X20" s="80"/>
      <c r="Y20" s="80"/>
      <c r="Z20" s="80"/>
      <c r="AA20" s="80"/>
      <c r="AB20" s="81"/>
      <c r="AC20" s="81"/>
      <c r="AD20" s="81"/>
      <c r="AE20" s="81"/>
      <c r="AF20" s="80"/>
      <c r="AG20" s="80"/>
      <c r="AH20" s="80"/>
      <c r="AI20" s="81"/>
      <c r="AJ20" s="81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1"/>
      <c r="H21" s="81"/>
      <c r="I21" s="80"/>
      <c r="J21" s="80"/>
      <c r="K21" s="80"/>
      <c r="L21" s="80"/>
      <c r="M21" s="80"/>
      <c r="N21" s="81"/>
      <c r="O21" s="81"/>
      <c r="P21" s="80"/>
      <c r="Q21" s="80"/>
      <c r="R21" s="80"/>
      <c r="S21" s="80"/>
      <c r="T21" s="80"/>
      <c r="U21" s="81"/>
      <c r="V21" s="81"/>
      <c r="W21" s="80"/>
      <c r="X21" s="80"/>
      <c r="Y21" s="80"/>
      <c r="Z21" s="80"/>
      <c r="AA21" s="80"/>
      <c r="AB21" s="81"/>
      <c r="AC21" s="81"/>
      <c r="AD21" s="81"/>
      <c r="AE21" s="81"/>
      <c r="AF21" s="80"/>
      <c r="AG21" s="80"/>
      <c r="AH21" s="80"/>
      <c r="AI21" s="81"/>
      <c r="AJ21" s="81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151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121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workbookViewId="0">
      <selection activeCell="K11" sqref="K11"/>
    </sheetView>
  </sheetViews>
  <sheetFormatPr defaultRowHeight="15" x14ac:dyDescent="0.25"/>
  <cols>
    <col min="1" max="1" width="32.42578125" customWidth="1"/>
    <col min="2" max="2" width="33.140625" customWidth="1"/>
    <col min="3" max="3" width="11.140625" customWidth="1"/>
    <col min="4" max="4" width="12.140625" customWidth="1"/>
    <col min="6" max="36" width="5.5703125" customWidth="1"/>
    <col min="37" max="37" width="10.85546875" customWidth="1"/>
    <col min="38" max="38" width="18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15.75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35" t="s">
        <v>26</v>
      </c>
      <c r="C6" s="112"/>
      <c r="D6" s="113"/>
      <c r="E6" s="114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12"/>
      <c r="D9" s="12"/>
      <c r="E9" s="1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x14ac:dyDescent="0.25">
      <c r="A12" s="20"/>
      <c r="B12" s="6"/>
      <c r="C12" s="7"/>
      <c r="D12" s="7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9">
        <f>SUM(F12:AJ12)</f>
        <v>0</v>
      </c>
      <c r="AL12" s="56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t="s">
        <v>29</v>
      </c>
    </row>
    <row r="13" spans="1:44" x14ac:dyDescent="0.25">
      <c r="A13" s="20"/>
      <c r="B13" s="6"/>
      <c r="C13" s="7"/>
      <c r="D13" s="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9">
        <f t="shared" ref="AK13:AK21" si="0">SUM(F13:AJ13)</f>
        <v>0</v>
      </c>
      <c r="AL13" s="56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t="s">
        <v>30</v>
      </c>
    </row>
    <row r="14" spans="1:44" x14ac:dyDescent="0.25">
      <c r="A14" s="20"/>
      <c r="B14" s="6"/>
      <c r="C14" s="7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9">
        <f t="shared" si="0"/>
        <v>0</v>
      </c>
      <c r="AL14" s="56" t="e">
        <f t="shared" si="1"/>
        <v>#DIV/0!</v>
      </c>
      <c r="AO14" s="30">
        <v>3.125E-2</v>
      </c>
      <c r="AP14" s="30">
        <v>0.16666666666666699</v>
      </c>
      <c r="AQ14" s="31"/>
      <c r="AR14" t="s">
        <v>31</v>
      </c>
    </row>
    <row r="15" spans="1:44" x14ac:dyDescent="0.25">
      <c r="A15" s="20"/>
      <c r="B15" s="6"/>
      <c r="C15" s="7"/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9">
        <f t="shared" si="0"/>
        <v>0</v>
      </c>
      <c r="AL15" s="56" t="e">
        <f t="shared" si="1"/>
        <v>#DIV/0!</v>
      </c>
      <c r="AO15" s="30">
        <v>4.1666666666666664E-2</v>
      </c>
      <c r="AP15" s="30">
        <v>0.20833333333333401</v>
      </c>
      <c r="AQ15" s="31"/>
      <c r="AR15" t="s">
        <v>27</v>
      </c>
    </row>
    <row r="16" spans="1:44" x14ac:dyDescent="0.25">
      <c r="A16" s="20"/>
      <c r="B16" s="6"/>
      <c r="C16" s="7"/>
      <c r="D16" s="7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9">
        <f t="shared" si="0"/>
        <v>0</v>
      </c>
      <c r="AL16" s="56" t="e">
        <f t="shared" si="1"/>
        <v>#DIV/0!</v>
      </c>
      <c r="AO16" s="30">
        <v>5.2083333333333301E-2</v>
      </c>
      <c r="AP16" s="30">
        <v>0.25</v>
      </c>
      <c r="AQ16" s="31"/>
      <c r="AR16" t="s">
        <v>32</v>
      </c>
    </row>
    <row r="17" spans="1:44" x14ac:dyDescent="0.25">
      <c r="A17" s="20"/>
      <c r="B17" s="6"/>
      <c r="C17" s="7"/>
      <c r="D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9">
        <f t="shared" si="0"/>
        <v>0</v>
      </c>
      <c r="AL17" s="56" t="e">
        <f t="shared" si="1"/>
        <v>#DIV/0!</v>
      </c>
      <c r="AO17" s="30">
        <v>6.25E-2</v>
      </c>
      <c r="AP17" s="30">
        <v>0.29166666666666702</v>
      </c>
      <c r="AQ17" s="31"/>
      <c r="AR17" t="s">
        <v>33</v>
      </c>
    </row>
    <row r="18" spans="1:44" x14ac:dyDescent="0.25">
      <c r="A18" s="20"/>
      <c r="B18" s="6"/>
      <c r="C18" s="7"/>
      <c r="D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9">
        <f t="shared" si="0"/>
        <v>0</v>
      </c>
      <c r="AL18" s="56" t="e">
        <f t="shared" si="1"/>
        <v>#DIV/0!</v>
      </c>
      <c r="AO18" s="30">
        <v>7.2916666666666699E-2</v>
      </c>
      <c r="AP18" s="30">
        <v>0.33333333333333398</v>
      </c>
      <c r="AQ18" s="31"/>
      <c r="AR18" t="s">
        <v>34</v>
      </c>
    </row>
    <row r="19" spans="1:44" x14ac:dyDescent="0.25">
      <c r="A19" s="20"/>
      <c r="B19" s="6"/>
      <c r="C19" s="7"/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9">
        <f t="shared" si="0"/>
        <v>0</v>
      </c>
      <c r="AL19" s="56" t="e">
        <f t="shared" si="1"/>
        <v>#DIV/0!</v>
      </c>
      <c r="AO19" s="30">
        <v>8.3333333333333301E-2</v>
      </c>
      <c r="AR19" t="s">
        <v>35</v>
      </c>
    </row>
    <row r="20" spans="1:44" x14ac:dyDescent="0.25">
      <c r="A20" s="20"/>
      <c r="B20" s="6"/>
      <c r="C20" s="7"/>
      <c r="D20" s="7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9">
        <f t="shared" si="0"/>
        <v>0</v>
      </c>
      <c r="AL20" s="56" t="e">
        <f t="shared" si="1"/>
        <v>#DIV/0!</v>
      </c>
      <c r="AO20" s="30">
        <v>9.375E-2</v>
      </c>
      <c r="AR20" t="s">
        <v>36</v>
      </c>
    </row>
    <row r="21" spans="1:44" ht="15.75" thickBot="1" x14ac:dyDescent="0.3">
      <c r="A21" s="21"/>
      <c r="B21" s="6"/>
      <c r="C21" s="13"/>
      <c r="D21" s="13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14">
        <f t="shared" si="0"/>
        <v>0</v>
      </c>
      <c r="AL21" s="56" t="e">
        <f t="shared" si="1"/>
        <v>#DIV/0!</v>
      </c>
      <c r="AO21" s="30">
        <v>0.104166666666667</v>
      </c>
      <c r="AR21" t="s">
        <v>102</v>
      </c>
    </row>
    <row r="22" spans="1:44" ht="15.75" thickBot="1" x14ac:dyDescent="0.3">
      <c r="A22" s="100" t="s">
        <v>7</v>
      </c>
      <c r="B22" s="101"/>
      <c r="C22" s="101"/>
      <c r="D22" s="101"/>
      <c r="E22" s="102"/>
      <c r="F22" s="23">
        <f>SUM(F12:F21)</f>
        <v>0</v>
      </c>
      <c r="G22" s="23">
        <f t="shared" ref="G22:AJ22" si="2">SUM(G12:G21)</f>
        <v>0</v>
      </c>
      <c r="H22" s="23">
        <f t="shared" si="2"/>
        <v>0</v>
      </c>
      <c r="I22" s="23">
        <f t="shared" si="2"/>
        <v>0</v>
      </c>
      <c r="J22" s="23">
        <f t="shared" si="2"/>
        <v>0</v>
      </c>
      <c r="K22" s="23">
        <f t="shared" si="2"/>
        <v>0</v>
      </c>
      <c r="L22" s="23">
        <f t="shared" si="2"/>
        <v>0</v>
      </c>
      <c r="M22" s="23">
        <f t="shared" si="2"/>
        <v>0</v>
      </c>
      <c r="N22" s="23">
        <f t="shared" si="2"/>
        <v>0</v>
      </c>
      <c r="O22" s="23">
        <f t="shared" si="2"/>
        <v>0</v>
      </c>
      <c r="P22" s="23">
        <f t="shared" si="2"/>
        <v>0</v>
      </c>
      <c r="Q22" s="23">
        <f t="shared" si="2"/>
        <v>0</v>
      </c>
      <c r="R22" s="23">
        <f t="shared" si="2"/>
        <v>0</v>
      </c>
      <c r="S22" s="23">
        <f t="shared" si="2"/>
        <v>0</v>
      </c>
      <c r="T22" s="23">
        <f t="shared" si="2"/>
        <v>0</v>
      </c>
      <c r="U22" s="23">
        <f t="shared" si="2"/>
        <v>0</v>
      </c>
      <c r="V22" s="23">
        <f t="shared" si="2"/>
        <v>0</v>
      </c>
      <c r="W22" s="23">
        <f t="shared" si="2"/>
        <v>0</v>
      </c>
      <c r="X22" s="23">
        <f t="shared" si="2"/>
        <v>0</v>
      </c>
      <c r="Y22" s="23">
        <f t="shared" si="2"/>
        <v>0</v>
      </c>
      <c r="Z22" s="23">
        <f t="shared" si="2"/>
        <v>0</v>
      </c>
      <c r="AA22" s="23">
        <f t="shared" si="2"/>
        <v>0</v>
      </c>
      <c r="AB22" s="23">
        <f t="shared" si="2"/>
        <v>0</v>
      </c>
      <c r="AC22" s="23">
        <f t="shared" si="2"/>
        <v>0</v>
      </c>
      <c r="AD22" s="23">
        <f t="shared" si="2"/>
        <v>0</v>
      </c>
      <c r="AE22" s="23">
        <f t="shared" si="2"/>
        <v>0</v>
      </c>
      <c r="AF22" s="23">
        <f t="shared" si="2"/>
        <v>0</v>
      </c>
      <c r="AG22" s="23">
        <f t="shared" si="2"/>
        <v>0</v>
      </c>
      <c r="AH22" s="23">
        <f t="shared" si="2"/>
        <v>0</v>
      </c>
      <c r="AI22" s="23">
        <f t="shared" si="2"/>
        <v>0</v>
      </c>
      <c r="AJ22" s="23">
        <f t="shared" si="2"/>
        <v>0</v>
      </c>
      <c r="AK22" s="24">
        <f>SUM(AK12:AK21)</f>
        <v>0</v>
      </c>
      <c r="AL22" s="57" t="e">
        <f>SUM(AL12:AL21)</f>
        <v>#DIV/0!</v>
      </c>
      <c r="AO22" s="30">
        <v>0.114583333333333</v>
      </c>
      <c r="AR22" t="s">
        <v>37</v>
      </c>
    </row>
    <row r="23" spans="1:44" x14ac:dyDescent="0.25">
      <c r="AO23" s="30">
        <v>0.125</v>
      </c>
      <c r="AR23" t="s">
        <v>38</v>
      </c>
    </row>
    <row r="24" spans="1:44" x14ac:dyDescent="0.25">
      <c r="A24" t="s">
        <v>8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x14ac:dyDescent="0.25">
      <c r="A26" s="103" t="s">
        <v>12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6">
    <mergeCell ref="A2:AL2"/>
    <mergeCell ref="C4:E4"/>
    <mergeCell ref="C5:E5"/>
    <mergeCell ref="C7:E7"/>
    <mergeCell ref="F10:AJ10"/>
    <mergeCell ref="C6:E6"/>
    <mergeCell ref="A22:E22"/>
    <mergeCell ref="A26:B26"/>
    <mergeCell ref="N28:U28"/>
    <mergeCell ref="AA28:AH28"/>
    <mergeCell ref="AB29:AH29"/>
    <mergeCell ref="O29:U29"/>
    <mergeCell ref="F28:L28"/>
    <mergeCell ref="G29:L29"/>
    <mergeCell ref="C28:E28"/>
    <mergeCell ref="C29:E29"/>
  </mergeCells>
  <dataValidations count="4">
    <dataValidation type="list" allowBlank="1" showInputMessage="1" showErrorMessage="1" sqref="F12:AJ21">
      <formula1>$AO$11:$AO$47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sqref="C6:E6">
      <formula1>hónapok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47"/>
  <sheetViews>
    <sheetView zoomScaleNormal="100" workbookViewId="0">
      <selection activeCell="B13" sqref="B13"/>
    </sheetView>
  </sheetViews>
  <sheetFormatPr defaultRowHeight="15" x14ac:dyDescent="0.25"/>
  <cols>
    <col min="1" max="1" width="32.42578125" customWidth="1"/>
    <col min="2" max="2" width="33.140625" customWidth="1"/>
    <col min="3" max="3" width="11.140625" customWidth="1"/>
    <col min="4" max="4" width="12.140625" customWidth="1"/>
    <col min="6" max="36" width="5.5703125" customWidth="1"/>
    <col min="37" max="37" width="10.85546875" customWidth="1"/>
    <col min="38" max="38" width="11.85546875" customWidth="1"/>
    <col min="39" max="39" width="9.140625" hidden="1" customWidth="1"/>
    <col min="40" max="40" width="0" hidden="1" customWidth="1"/>
    <col min="41" max="42" width="9.140625" hidden="1" customWidth="1"/>
    <col min="43" max="43" width="22.7109375" hidden="1" customWidth="1"/>
    <col min="44" max="45" width="0" hidden="1" customWidth="1"/>
  </cols>
  <sheetData>
    <row r="1" spans="1:43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3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3" ht="37.5" customHeight="1" thickBot="1" x14ac:dyDescent="0.3">
      <c r="A3" s="1"/>
      <c r="B3" s="122" t="s">
        <v>89</v>
      </c>
      <c r="C3" s="122"/>
      <c r="D3" s="122"/>
      <c r="E3" s="12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3" x14ac:dyDescent="0.25">
      <c r="A4" s="1"/>
      <c r="B4" s="3" t="s">
        <v>154</v>
      </c>
      <c r="C4" s="115" t="s">
        <v>21</v>
      </c>
      <c r="D4" s="115"/>
      <c r="E4" s="116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/>
    </row>
    <row r="5" spans="1:43" x14ac:dyDescent="0.25">
      <c r="A5" s="1"/>
      <c r="B5" s="34" t="s">
        <v>6</v>
      </c>
      <c r="C5" s="117" t="s">
        <v>23</v>
      </c>
      <c r="D5" s="117"/>
      <c r="E5" s="118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3" ht="15.75" thickBot="1" x14ac:dyDescent="0.3">
      <c r="A6" s="1"/>
      <c r="B6" s="98" t="s">
        <v>26</v>
      </c>
      <c r="C6" s="119" t="s">
        <v>32</v>
      </c>
      <c r="D6" s="120"/>
      <c r="E6" s="12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3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3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3" x14ac:dyDescent="0.25">
      <c r="A9" s="1"/>
      <c r="B9" s="1"/>
      <c r="C9" s="29"/>
      <c r="D9" s="29"/>
      <c r="E9" s="29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3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3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47">
        <v>4</v>
      </c>
      <c r="J11" s="47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47">
        <v>11</v>
      </c>
      <c r="Q11" s="47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47">
        <v>18</v>
      </c>
      <c r="X11" s="47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47">
        <v>25</v>
      </c>
      <c r="AE11" s="47">
        <v>26</v>
      </c>
      <c r="AF11" s="18">
        <v>27</v>
      </c>
      <c r="AG11" s="18">
        <v>28</v>
      </c>
      <c r="AH11" s="49">
        <v>29</v>
      </c>
      <c r="AI11" s="49">
        <v>30</v>
      </c>
      <c r="AJ11" s="49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</row>
    <row r="12" spans="1:43" x14ac:dyDescent="0.25">
      <c r="A12" s="51" t="s">
        <v>94</v>
      </c>
      <c r="B12" s="52" t="s">
        <v>85</v>
      </c>
      <c r="C12" s="53">
        <v>42767</v>
      </c>
      <c r="D12" s="53">
        <v>42794</v>
      </c>
      <c r="E12" s="54">
        <v>0.33333333333333398</v>
      </c>
      <c r="F12" s="46">
        <v>4.1666666666666664E-2</v>
      </c>
      <c r="G12" s="46">
        <v>4.1666666666666664E-2</v>
      </c>
      <c r="H12" s="46">
        <v>4.1666666666666664E-2</v>
      </c>
      <c r="I12" s="59" t="s">
        <v>100</v>
      </c>
      <c r="J12" s="59" t="s">
        <v>100</v>
      </c>
      <c r="K12" s="60">
        <v>4.1666666666666664E-2</v>
      </c>
      <c r="L12" s="60">
        <v>4.1666666666666664E-2</v>
      </c>
      <c r="M12" s="60">
        <v>4.1666666666666664E-2</v>
      </c>
      <c r="N12" s="60">
        <v>4.1666666666666664E-2</v>
      </c>
      <c r="O12" s="60">
        <v>4.1666666666666664E-2</v>
      </c>
      <c r="P12" s="59" t="s">
        <v>100</v>
      </c>
      <c r="Q12" s="59" t="s">
        <v>100</v>
      </c>
      <c r="R12" s="60">
        <v>4.1666666666666664E-2</v>
      </c>
      <c r="S12" s="60">
        <v>4.1666666666666664E-2</v>
      </c>
      <c r="T12" s="60">
        <v>4.1666666666666664E-2</v>
      </c>
      <c r="U12" s="60">
        <v>4.1666666666666664E-2</v>
      </c>
      <c r="V12" s="60">
        <v>4.1666666666666664E-2</v>
      </c>
      <c r="W12" s="59" t="s">
        <v>100</v>
      </c>
      <c r="X12" s="59" t="s">
        <v>100</v>
      </c>
      <c r="Y12" s="60">
        <v>4.1666666666666664E-2</v>
      </c>
      <c r="Z12" s="60">
        <v>4.1666666666666664E-2</v>
      </c>
      <c r="AA12" s="60">
        <v>4.1666666666666664E-2</v>
      </c>
      <c r="AB12" s="60">
        <v>4.1666666666666664E-2</v>
      </c>
      <c r="AC12" s="60">
        <v>4.1666666666666664E-2</v>
      </c>
      <c r="AD12" s="59" t="s">
        <v>100</v>
      </c>
      <c r="AE12" s="59" t="s">
        <v>100</v>
      </c>
      <c r="AF12" s="60">
        <v>4.1666666666666664E-2</v>
      </c>
      <c r="AG12" s="60">
        <v>4.1666666666666664E-2</v>
      </c>
      <c r="AH12" s="59" t="s">
        <v>100</v>
      </c>
      <c r="AI12" s="59" t="s">
        <v>100</v>
      </c>
      <c r="AJ12" s="59" t="s">
        <v>100</v>
      </c>
      <c r="AK12" s="9">
        <f>SUM(F12:AJ12)</f>
        <v>0.83333333333333304</v>
      </c>
      <c r="AL12" s="56">
        <f t="shared" ref="AL12:AL21" si="0">AK12/$AK$22</f>
        <v>0.12499999999999974</v>
      </c>
      <c r="AO12" s="30">
        <v>1.0416666666666666E-2</v>
      </c>
      <c r="AP12" s="30">
        <v>8.3333333333333329E-2</v>
      </c>
      <c r="AQ12" s="31" t="s">
        <v>15</v>
      </c>
    </row>
    <row r="13" spans="1:43" x14ac:dyDescent="0.25">
      <c r="A13" s="51" t="s">
        <v>95</v>
      </c>
      <c r="B13" s="52" t="s">
        <v>85</v>
      </c>
      <c r="C13" s="53">
        <v>42767</v>
      </c>
      <c r="D13" s="53">
        <v>42794</v>
      </c>
      <c r="E13" s="54">
        <v>0.33333333333333398</v>
      </c>
      <c r="F13" s="46">
        <v>0.104166666666667</v>
      </c>
      <c r="G13" s="46">
        <v>0.104166666666667</v>
      </c>
      <c r="H13" s="46">
        <v>0.104166666666667</v>
      </c>
      <c r="I13" s="59" t="s">
        <v>100</v>
      </c>
      <c r="J13" s="59" t="s">
        <v>100</v>
      </c>
      <c r="K13" s="60">
        <v>0.104166666666667</v>
      </c>
      <c r="L13" s="60">
        <v>0.104166666666667</v>
      </c>
      <c r="M13" s="60">
        <v>0.104166666666667</v>
      </c>
      <c r="N13" s="60">
        <v>0.104166666666667</v>
      </c>
      <c r="O13" s="60">
        <v>0.104166666666667</v>
      </c>
      <c r="P13" s="59" t="s">
        <v>100</v>
      </c>
      <c r="Q13" s="59" t="s">
        <v>100</v>
      </c>
      <c r="R13" s="60">
        <v>0.104166666666667</v>
      </c>
      <c r="S13" s="60">
        <v>0.104166666666667</v>
      </c>
      <c r="T13" s="60">
        <v>0.104166666666667</v>
      </c>
      <c r="U13" s="60">
        <v>0.104166666666667</v>
      </c>
      <c r="V13" s="60">
        <v>0.104166666666667</v>
      </c>
      <c r="W13" s="59" t="s">
        <v>100</v>
      </c>
      <c r="X13" s="59" t="s">
        <v>100</v>
      </c>
      <c r="Y13" s="60">
        <v>0.104166666666667</v>
      </c>
      <c r="Z13" s="60">
        <v>0.104166666666667</v>
      </c>
      <c r="AA13" s="60">
        <v>0.104166666666667</v>
      </c>
      <c r="AB13" s="60">
        <v>0.104166666666667</v>
      </c>
      <c r="AC13" s="60">
        <v>0.104166666666667</v>
      </c>
      <c r="AD13" s="59" t="s">
        <v>100</v>
      </c>
      <c r="AE13" s="59" t="s">
        <v>100</v>
      </c>
      <c r="AF13" s="60">
        <v>0.104166666666667</v>
      </c>
      <c r="AG13" s="60">
        <v>0.104166666666667</v>
      </c>
      <c r="AH13" s="59" t="s">
        <v>100</v>
      </c>
      <c r="AI13" s="59" t="s">
        <v>100</v>
      </c>
      <c r="AJ13" s="59" t="s">
        <v>100</v>
      </c>
      <c r="AK13" s="9">
        <f t="shared" ref="AK13:AK21" si="1">SUM(F13:AJ13)</f>
        <v>2.0833333333333397</v>
      </c>
      <c r="AL13" s="56">
        <f t="shared" si="0"/>
        <v>0.31250000000000039</v>
      </c>
      <c r="AO13" s="30">
        <v>2.0833333333333332E-2</v>
      </c>
      <c r="AP13" s="30">
        <v>0.125</v>
      </c>
      <c r="AQ13" s="31"/>
    </row>
    <row r="14" spans="1:43" x14ac:dyDescent="0.25">
      <c r="A14" s="51" t="s">
        <v>22</v>
      </c>
      <c r="B14" s="52" t="s">
        <v>85</v>
      </c>
      <c r="C14" s="53">
        <v>42767</v>
      </c>
      <c r="D14" s="53">
        <v>42794</v>
      </c>
      <c r="E14" s="54">
        <v>0.33333333333333398</v>
      </c>
      <c r="F14" s="46">
        <v>0.104166666666667</v>
      </c>
      <c r="G14" s="46">
        <v>0.104166666666667</v>
      </c>
      <c r="H14" s="46">
        <v>0.104166666666667</v>
      </c>
      <c r="I14" s="59" t="s">
        <v>100</v>
      </c>
      <c r="J14" s="59" t="s">
        <v>100</v>
      </c>
      <c r="K14" s="60">
        <v>0.104166666666667</v>
      </c>
      <c r="L14" s="60">
        <v>0.104166666666667</v>
      </c>
      <c r="M14" s="60">
        <v>0.104166666666667</v>
      </c>
      <c r="N14" s="60">
        <v>0.104166666666667</v>
      </c>
      <c r="O14" s="60">
        <v>0.104166666666667</v>
      </c>
      <c r="P14" s="59" t="s">
        <v>100</v>
      </c>
      <c r="Q14" s="59" t="s">
        <v>100</v>
      </c>
      <c r="R14" s="60">
        <v>0.104166666666667</v>
      </c>
      <c r="S14" s="60">
        <v>0.104166666666667</v>
      </c>
      <c r="T14" s="60">
        <v>0.104166666666667</v>
      </c>
      <c r="U14" s="60">
        <v>0.104166666666667</v>
      </c>
      <c r="V14" s="60">
        <v>0.104166666666667</v>
      </c>
      <c r="W14" s="59" t="s">
        <v>100</v>
      </c>
      <c r="X14" s="59" t="s">
        <v>100</v>
      </c>
      <c r="Y14" s="60">
        <v>0.104166666666667</v>
      </c>
      <c r="Z14" s="60">
        <v>0.104166666666667</v>
      </c>
      <c r="AA14" s="60">
        <v>0.104166666666667</v>
      </c>
      <c r="AB14" s="60">
        <v>0.104166666666667</v>
      </c>
      <c r="AC14" s="60">
        <v>0.104166666666667</v>
      </c>
      <c r="AD14" s="59" t="s">
        <v>100</v>
      </c>
      <c r="AE14" s="59" t="s">
        <v>100</v>
      </c>
      <c r="AF14" s="60">
        <v>0.104166666666667</v>
      </c>
      <c r="AG14" s="60">
        <v>0.104166666666667</v>
      </c>
      <c r="AH14" s="59" t="s">
        <v>100</v>
      </c>
      <c r="AI14" s="59" t="s">
        <v>100</v>
      </c>
      <c r="AJ14" s="59" t="s">
        <v>100</v>
      </c>
      <c r="AK14" s="9">
        <f t="shared" si="1"/>
        <v>2.0833333333333397</v>
      </c>
      <c r="AL14" s="56">
        <f t="shared" si="0"/>
        <v>0.31250000000000039</v>
      </c>
      <c r="AO14" s="30">
        <v>3.125E-2</v>
      </c>
      <c r="AP14" s="30">
        <v>0.16666666666666699</v>
      </c>
      <c r="AQ14" s="31"/>
    </row>
    <row r="15" spans="1:43" x14ac:dyDescent="0.25">
      <c r="A15" s="51" t="s">
        <v>87</v>
      </c>
      <c r="B15" s="52" t="s">
        <v>85</v>
      </c>
      <c r="C15" s="53">
        <v>42767</v>
      </c>
      <c r="D15" s="53">
        <v>42794</v>
      </c>
      <c r="E15" s="54">
        <v>0.33333333333333398</v>
      </c>
      <c r="F15" s="46">
        <v>8.3333333333333301E-2</v>
      </c>
      <c r="G15" s="46">
        <v>8.3333333333333301E-2</v>
      </c>
      <c r="H15" s="46">
        <v>8.3333333333333301E-2</v>
      </c>
      <c r="I15" s="59" t="s">
        <v>100</v>
      </c>
      <c r="J15" s="59" t="s">
        <v>100</v>
      </c>
      <c r="K15" s="60">
        <v>8.3333333333333301E-2</v>
      </c>
      <c r="L15" s="60">
        <v>8.3333333333333301E-2</v>
      </c>
      <c r="M15" s="60">
        <v>8.3333333333333301E-2</v>
      </c>
      <c r="N15" s="60">
        <v>8.3333333333333301E-2</v>
      </c>
      <c r="O15" s="60">
        <v>8.3333333333333301E-2</v>
      </c>
      <c r="P15" s="59" t="s">
        <v>100</v>
      </c>
      <c r="Q15" s="59" t="s">
        <v>100</v>
      </c>
      <c r="R15" s="60">
        <v>8.3333333333333301E-2</v>
      </c>
      <c r="S15" s="60">
        <v>8.3333333333333301E-2</v>
      </c>
      <c r="T15" s="60">
        <v>8.3333333333333301E-2</v>
      </c>
      <c r="U15" s="60">
        <v>8.3333333333333301E-2</v>
      </c>
      <c r="V15" s="60">
        <v>8.3333333333333301E-2</v>
      </c>
      <c r="W15" s="59" t="s">
        <v>100</v>
      </c>
      <c r="X15" s="59" t="s">
        <v>100</v>
      </c>
      <c r="Y15" s="60">
        <v>8.3333333333333301E-2</v>
      </c>
      <c r="Z15" s="60">
        <v>8.3333333333333301E-2</v>
      </c>
      <c r="AA15" s="60">
        <v>8.3333333333333301E-2</v>
      </c>
      <c r="AB15" s="60">
        <v>8.3333333333333301E-2</v>
      </c>
      <c r="AC15" s="60">
        <v>8.3333333333333301E-2</v>
      </c>
      <c r="AD15" s="59" t="s">
        <v>100</v>
      </c>
      <c r="AE15" s="59" t="s">
        <v>100</v>
      </c>
      <c r="AF15" s="60">
        <v>8.3333333333333301E-2</v>
      </c>
      <c r="AG15" s="60">
        <v>8.3333333333333301E-2</v>
      </c>
      <c r="AH15" s="59" t="s">
        <v>100</v>
      </c>
      <c r="AI15" s="59" t="s">
        <v>100</v>
      </c>
      <c r="AJ15" s="59" t="s">
        <v>100</v>
      </c>
      <c r="AK15" s="9">
        <f t="shared" si="1"/>
        <v>1.6666666666666656</v>
      </c>
      <c r="AL15" s="56">
        <f t="shared" si="0"/>
        <v>0.24999999999999939</v>
      </c>
      <c r="AO15" s="30">
        <v>4.1666666666666664E-2</v>
      </c>
      <c r="AP15" s="30">
        <v>0.20833333333333401</v>
      </c>
      <c r="AQ15" s="31"/>
    </row>
    <row r="16" spans="1:43" x14ac:dyDescent="0.25">
      <c r="A16" s="20"/>
      <c r="B16" s="6"/>
      <c r="C16" s="7"/>
      <c r="D16" s="7"/>
      <c r="E16" s="8"/>
      <c r="F16" s="8"/>
      <c r="G16" s="8"/>
      <c r="H16" s="8"/>
      <c r="I16" s="44"/>
      <c r="J16" s="44"/>
      <c r="K16" s="8"/>
      <c r="L16" s="8"/>
      <c r="M16" s="8"/>
      <c r="N16" s="8"/>
      <c r="O16" s="8"/>
      <c r="P16" s="44"/>
      <c r="Q16" s="44"/>
      <c r="R16" s="8"/>
      <c r="S16" s="8"/>
      <c r="T16" s="8"/>
      <c r="U16" s="8"/>
      <c r="V16" s="8"/>
      <c r="W16" s="44"/>
      <c r="X16" s="44"/>
      <c r="Y16" s="8"/>
      <c r="Z16" s="8"/>
      <c r="AA16" s="8"/>
      <c r="AB16" s="8"/>
      <c r="AC16" s="8"/>
      <c r="AD16" s="44"/>
      <c r="AE16" s="44"/>
      <c r="AF16" s="8"/>
      <c r="AG16" s="8"/>
      <c r="AH16" s="50"/>
      <c r="AI16" s="50"/>
      <c r="AJ16" s="50"/>
      <c r="AK16" s="9">
        <f t="shared" si="1"/>
        <v>0</v>
      </c>
      <c r="AL16" s="56">
        <f t="shared" si="0"/>
        <v>0</v>
      </c>
      <c r="AO16" s="30">
        <v>5.2083333333333301E-2</v>
      </c>
      <c r="AP16" s="30">
        <v>0.25</v>
      </c>
      <c r="AQ16" s="31"/>
    </row>
    <row r="17" spans="1:43" x14ac:dyDescent="0.25">
      <c r="A17" s="20"/>
      <c r="B17" s="6"/>
      <c r="C17" s="7"/>
      <c r="D17" s="7"/>
      <c r="E17" s="8"/>
      <c r="F17" s="8"/>
      <c r="G17" s="8"/>
      <c r="H17" s="8"/>
      <c r="I17" s="44"/>
      <c r="J17" s="44"/>
      <c r="K17" s="8"/>
      <c r="L17" s="8"/>
      <c r="M17" s="8"/>
      <c r="N17" s="8"/>
      <c r="O17" s="8"/>
      <c r="P17" s="44"/>
      <c r="Q17" s="44"/>
      <c r="R17" s="8"/>
      <c r="S17" s="8"/>
      <c r="T17" s="8"/>
      <c r="U17" s="8"/>
      <c r="V17" s="8"/>
      <c r="W17" s="44"/>
      <c r="X17" s="44"/>
      <c r="Y17" s="8"/>
      <c r="Z17" s="8"/>
      <c r="AA17" s="8"/>
      <c r="AB17" s="8"/>
      <c r="AC17" s="8"/>
      <c r="AD17" s="44"/>
      <c r="AE17" s="44"/>
      <c r="AF17" s="8"/>
      <c r="AG17" s="8"/>
      <c r="AH17" s="50"/>
      <c r="AI17" s="50"/>
      <c r="AJ17" s="50"/>
      <c r="AK17" s="9">
        <f t="shared" si="1"/>
        <v>0</v>
      </c>
      <c r="AL17" s="56">
        <f t="shared" si="0"/>
        <v>0</v>
      </c>
      <c r="AO17" s="30">
        <v>6.25E-2</v>
      </c>
      <c r="AP17" s="30">
        <v>0.29166666666666702</v>
      </c>
      <c r="AQ17" s="31"/>
    </row>
    <row r="18" spans="1:43" x14ac:dyDescent="0.25">
      <c r="A18" s="20"/>
      <c r="B18" s="6"/>
      <c r="C18" s="7"/>
      <c r="D18" s="7"/>
      <c r="E18" s="8"/>
      <c r="F18" s="8"/>
      <c r="G18" s="8"/>
      <c r="H18" s="8"/>
      <c r="I18" s="44"/>
      <c r="J18" s="44"/>
      <c r="K18" s="8"/>
      <c r="L18" s="8"/>
      <c r="M18" s="8"/>
      <c r="N18" s="8"/>
      <c r="O18" s="8"/>
      <c r="P18" s="44"/>
      <c r="Q18" s="44"/>
      <c r="R18" s="8"/>
      <c r="S18" s="8"/>
      <c r="T18" s="8"/>
      <c r="U18" s="8"/>
      <c r="V18" s="8"/>
      <c r="W18" s="44"/>
      <c r="X18" s="44"/>
      <c r="Y18" s="8"/>
      <c r="Z18" s="8"/>
      <c r="AA18" s="8"/>
      <c r="AB18" s="8"/>
      <c r="AC18" s="8"/>
      <c r="AD18" s="44"/>
      <c r="AE18" s="44"/>
      <c r="AF18" s="8"/>
      <c r="AG18" s="8"/>
      <c r="AH18" s="50"/>
      <c r="AI18" s="50"/>
      <c r="AJ18" s="50"/>
      <c r="AK18" s="9">
        <f t="shared" si="1"/>
        <v>0</v>
      </c>
      <c r="AL18" s="56">
        <f t="shared" si="0"/>
        <v>0</v>
      </c>
      <c r="AO18" s="30">
        <v>7.2916666666666699E-2</v>
      </c>
      <c r="AP18" s="30">
        <v>0.33333333333333398</v>
      </c>
      <c r="AQ18" s="31"/>
    </row>
    <row r="19" spans="1:43" x14ac:dyDescent="0.25">
      <c r="A19" s="20"/>
      <c r="B19" s="6"/>
      <c r="C19" s="7"/>
      <c r="D19" s="7"/>
      <c r="E19" s="8"/>
      <c r="F19" s="8"/>
      <c r="G19" s="8"/>
      <c r="H19" s="8"/>
      <c r="I19" s="44"/>
      <c r="J19" s="44"/>
      <c r="K19" s="8"/>
      <c r="L19" s="8"/>
      <c r="M19" s="8"/>
      <c r="N19" s="8"/>
      <c r="O19" s="8"/>
      <c r="P19" s="44"/>
      <c r="Q19" s="44"/>
      <c r="R19" s="8"/>
      <c r="S19" s="8"/>
      <c r="T19" s="8"/>
      <c r="U19" s="8"/>
      <c r="V19" s="8"/>
      <c r="W19" s="44"/>
      <c r="X19" s="44"/>
      <c r="Y19" s="8"/>
      <c r="Z19" s="8"/>
      <c r="AA19" s="8"/>
      <c r="AB19" s="8"/>
      <c r="AC19" s="8"/>
      <c r="AD19" s="44"/>
      <c r="AE19" s="44"/>
      <c r="AF19" s="8"/>
      <c r="AG19" s="8"/>
      <c r="AH19" s="50"/>
      <c r="AI19" s="50"/>
      <c r="AJ19" s="50"/>
      <c r="AK19" s="9">
        <f t="shared" si="1"/>
        <v>0</v>
      </c>
      <c r="AL19" s="56">
        <f t="shared" si="0"/>
        <v>0</v>
      </c>
      <c r="AO19" s="30">
        <v>8.3333333333333301E-2</v>
      </c>
    </row>
    <row r="20" spans="1:43" x14ac:dyDescent="0.25">
      <c r="A20" s="20"/>
      <c r="B20" s="6"/>
      <c r="C20" s="7"/>
      <c r="D20" s="7"/>
      <c r="E20" s="8"/>
      <c r="F20" s="8"/>
      <c r="G20" s="8"/>
      <c r="H20" s="8"/>
      <c r="I20" s="44"/>
      <c r="J20" s="44"/>
      <c r="K20" s="8"/>
      <c r="L20" s="8"/>
      <c r="M20" s="8"/>
      <c r="N20" s="8"/>
      <c r="O20" s="8"/>
      <c r="P20" s="44"/>
      <c r="Q20" s="44"/>
      <c r="R20" s="8"/>
      <c r="S20" s="8"/>
      <c r="T20" s="8"/>
      <c r="U20" s="8"/>
      <c r="V20" s="8"/>
      <c r="W20" s="44"/>
      <c r="X20" s="44"/>
      <c r="Y20" s="8"/>
      <c r="Z20" s="8"/>
      <c r="AA20" s="8"/>
      <c r="AB20" s="8"/>
      <c r="AC20" s="8"/>
      <c r="AD20" s="44"/>
      <c r="AE20" s="44"/>
      <c r="AF20" s="8"/>
      <c r="AG20" s="8"/>
      <c r="AH20" s="50"/>
      <c r="AI20" s="50"/>
      <c r="AJ20" s="50"/>
      <c r="AK20" s="9">
        <f t="shared" si="1"/>
        <v>0</v>
      </c>
      <c r="AL20" s="56">
        <f t="shared" si="0"/>
        <v>0</v>
      </c>
      <c r="AO20" s="30">
        <v>9.375E-2</v>
      </c>
    </row>
    <row r="21" spans="1:43" ht="15.75" thickBot="1" x14ac:dyDescent="0.3">
      <c r="A21" s="21"/>
      <c r="B21" s="6"/>
      <c r="C21" s="13"/>
      <c r="D21" s="13"/>
      <c r="E21" s="8"/>
      <c r="F21" s="8"/>
      <c r="G21" s="8"/>
      <c r="H21" s="8"/>
      <c r="I21" s="44"/>
      <c r="J21" s="44"/>
      <c r="K21" s="8"/>
      <c r="L21" s="8"/>
      <c r="M21" s="8"/>
      <c r="N21" s="8"/>
      <c r="O21" s="8"/>
      <c r="P21" s="44"/>
      <c r="Q21" s="44"/>
      <c r="R21" s="8"/>
      <c r="S21" s="8"/>
      <c r="T21" s="8"/>
      <c r="U21" s="8"/>
      <c r="V21" s="8"/>
      <c r="W21" s="44"/>
      <c r="X21" s="44"/>
      <c r="Y21" s="8"/>
      <c r="Z21" s="8"/>
      <c r="AA21" s="8"/>
      <c r="AB21" s="8"/>
      <c r="AC21" s="8"/>
      <c r="AD21" s="44"/>
      <c r="AE21" s="44"/>
      <c r="AF21" s="8"/>
      <c r="AG21" s="8"/>
      <c r="AH21" s="50"/>
      <c r="AI21" s="50"/>
      <c r="AJ21" s="50"/>
      <c r="AK21" s="14">
        <f t="shared" si="1"/>
        <v>0</v>
      </c>
      <c r="AL21" s="56">
        <f t="shared" si="0"/>
        <v>0</v>
      </c>
      <c r="AO21" s="30">
        <v>0.104166666666667</v>
      </c>
    </row>
    <row r="22" spans="1:43" ht="15.75" thickBot="1" x14ac:dyDescent="0.3">
      <c r="A22" s="100" t="s">
        <v>7</v>
      </c>
      <c r="B22" s="101"/>
      <c r="C22" s="101"/>
      <c r="D22" s="101"/>
      <c r="E22" s="102"/>
      <c r="F22" s="23">
        <f>SUM(F12:F21)</f>
        <v>0.33333333333333398</v>
      </c>
      <c r="G22" s="23">
        <f t="shared" ref="G22:AJ22" si="2">SUM(G12:G21)</f>
        <v>0.33333333333333398</v>
      </c>
      <c r="H22" s="23">
        <f t="shared" si="2"/>
        <v>0.33333333333333398</v>
      </c>
      <c r="I22" s="23">
        <f t="shared" si="2"/>
        <v>0</v>
      </c>
      <c r="J22" s="23">
        <f t="shared" si="2"/>
        <v>0</v>
      </c>
      <c r="K22" s="23">
        <f t="shared" si="2"/>
        <v>0.33333333333333398</v>
      </c>
      <c r="L22" s="23">
        <f t="shared" si="2"/>
        <v>0.33333333333333398</v>
      </c>
      <c r="M22" s="23">
        <f t="shared" si="2"/>
        <v>0.33333333333333398</v>
      </c>
      <c r="N22" s="23">
        <f t="shared" si="2"/>
        <v>0.33333333333333398</v>
      </c>
      <c r="O22" s="23">
        <f t="shared" si="2"/>
        <v>0.33333333333333398</v>
      </c>
      <c r="P22" s="23">
        <f t="shared" si="2"/>
        <v>0</v>
      </c>
      <c r="Q22" s="23">
        <f t="shared" si="2"/>
        <v>0</v>
      </c>
      <c r="R22" s="23">
        <f t="shared" si="2"/>
        <v>0.33333333333333398</v>
      </c>
      <c r="S22" s="23">
        <f t="shared" si="2"/>
        <v>0.33333333333333398</v>
      </c>
      <c r="T22" s="23">
        <f t="shared" si="2"/>
        <v>0.33333333333333398</v>
      </c>
      <c r="U22" s="23">
        <f t="shared" si="2"/>
        <v>0.33333333333333398</v>
      </c>
      <c r="V22" s="23">
        <f t="shared" si="2"/>
        <v>0.33333333333333398</v>
      </c>
      <c r="W22" s="23">
        <f t="shared" si="2"/>
        <v>0</v>
      </c>
      <c r="X22" s="23">
        <f t="shared" si="2"/>
        <v>0</v>
      </c>
      <c r="Y22" s="23">
        <f t="shared" si="2"/>
        <v>0.33333333333333398</v>
      </c>
      <c r="Z22" s="23">
        <f t="shared" si="2"/>
        <v>0.33333333333333398</v>
      </c>
      <c r="AA22" s="23">
        <f t="shared" si="2"/>
        <v>0.33333333333333398</v>
      </c>
      <c r="AB22" s="23">
        <f t="shared" si="2"/>
        <v>0.33333333333333398</v>
      </c>
      <c r="AC22" s="23">
        <f t="shared" si="2"/>
        <v>0.33333333333333398</v>
      </c>
      <c r="AD22" s="23">
        <f t="shared" si="2"/>
        <v>0</v>
      </c>
      <c r="AE22" s="23">
        <f t="shared" si="2"/>
        <v>0</v>
      </c>
      <c r="AF22" s="23">
        <f t="shared" si="2"/>
        <v>0.33333333333333398</v>
      </c>
      <c r="AG22" s="23">
        <f t="shared" si="2"/>
        <v>0.33333333333333398</v>
      </c>
      <c r="AH22" s="23">
        <f t="shared" si="2"/>
        <v>0</v>
      </c>
      <c r="AI22" s="23">
        <f t="shared" si="2"/>
        <v>0</v>
      </c>
      <c r="AJ22" s="23">
        <f t="shared" si="2"/>
        <v>0</v>
      </c>
      <c r="AK22" s="45">
        <f>SUM(AK12:AK21)</f>
        <v>6.6666666666666785</v>
      </c>
      <c r="AL22" s="57">
        <f>SUM(AL12:AL21)</f>
        <v>0.99999999999999978</v>
      </c>
      <c r="AO22" s="30">
        <v>0.114583333333333</v>
      </c>
    </row>
    <row r="23" spans="1:43" x14ac:dyDescent="0.25">
      <c r="AO23" s="30">
        <v>0.125</v>
      </c>
    </row>
    <row r="24" spans="1:43" x14ac:dyDescent="0.25">
      <c r="A24" t="s">
        <v>8</v>
      </c>
      <c r="AK24" s="48" t="s">
        <v>86</v>
      </c>
      <c r="AL24" s="48"/>
      <c r="AM24" s="48"/>
      <c r="AN24" s="48"/>
      <c r="AO24" s="30">
        <v>0.13541666666666699</v>
      </c>
    </row>
    <row r="25" spans="1:43" x14ac:dyDescent="0.25">
      <c r="AO25" s="30">
        <v>0.14583333333333301</v>
      </c>
    </row>
    <row r="26" spans="1:43" x14ac:dyDescent="0.25">
      <c r="A26" s="103" t="s">
        <v>88</v>
      </c>
      <c r="B26" s="103"/>
      <c r="AO26" s="30">
        <v>0.15625</v>
      </c>
    </row>
    <row r="27" spans="1:43" x14ac:dyDescent="0.25">
      <c r="AO27" s="30">
        <v>0.16666666666666699</v>
      </c>
    </row>
    <row r="28" spans="1:43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</row>
    <row r="29" spans="1:43" x14ac:dyDescent="0.25">
      <c r="C29" s="104" t="s">
        <v>90</v>
      </c>
      <c r="D29" s="104"/>
      <c r="E29" s="104"/>
      <c r="F29" s="104" t="s">
        <v>84</v>
      </c>
      <c r="G29" s="104"/>
      <c r="H29" s="104"/>
      <c r="I29" s="104"/>
      <c r="J29" s="104"/>
      <c r="K29" s="104"/>
      <c r="L29" s="104"/>
      <c r="M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</row>
    <row r="30" spans="1:43" x14ac:dyDescent="0.25">
      <c r="AO30" s="30">
        <v>0.19791666666666699</v>
      </c>
    </row>
    <row r="31" spans="1:43" x14ac:dyDescent="0.25">
      <c r="AO31" s="30">
        <v>0.20833333333333301</v>
      </c>
    </row>
    <row r="32" spans="1:43" x14ac:dyDescent="0.25">
      <c r="AO32" s="30">
        <v>0.21875</v>
      </c>
    </row>
    <row r="33" spans="41:41" x14ac:dyDescent="0.25">
      <c r="AO33" s="30">
        <v>0.22916666666666699</v>
      </c>
    </row>
    <row r="34" spans="41:41" x14ac:dyDescent="0.25">
      <c r="AO34" s="30">
        <v>0.23958333333333301</v>
      </c>
    </row>
    <row r="35" spans="41:41" x14ac:dyDescent="0.25">
      <c r="AO35" s="30">
        <v>0.25</v>
      </c>
    </row>
    <row r="36" spans="41:41" x14ac:dyDescent="0.25">
      <c r="AO36" s="30">
        <v>0.26041666666666702</v>
      </c>
    </row>
    <row r="37" spans="41:41" x14ac:dyDescent="0.25">
      <c r="AO37" s="30">
        <v>0.27083333333333298</v>
      </c>
    </row>
    <row r="38" spans="41:41" x14ac:dyDescent="0.25">
      <c r="AO38" s="30">
        <v>0.28125</v>
      </c>
    </row>
    <row r="39" spans="41:41" x14ac:dyDescent="0.25">
      <c r="AO39" s="30">
        <v>0.29166666666666702</v>
      </c>
    </row>
    <row r="40" spans="41:41" x14ac:dyDescent="0.25">
      <c r="AO40" s="30">
        <v>0.30208333333333298</v>
      </c>
    </row>
    <row r="41" spans="41:41" x14ac:dyDescent="0.25">
      <c r="AO41" s="30">
        <v>0.3125</v>
      </c>
    </row>
    <row r="42" spans="41:41" x14ac:dyDescent="0.25">
      <c r="AO42" s="30">
        <v>0.32291666666666702</v>
      </c>
    </row>
    <row r="43" spans="41:41" x14ac:dyDescent="0.25">
      <c r="AO43" s="30">
        <v>0.33333333333333298</v>
      </c>
    </row>
    <row r="44" spans="41:41" x14ac:dyDescent="0.25">
      <c r="AO44" s="30" t="s">
        <v>16</v>
      </c>
    </row>
    <row r="45" spans="41:41" x14ac:dyDescent="0.25">
      <c r="AO45" s="30" t="s">
        <v>17</v>
      </c>
    </row>
    <row r="46" spans="41:41" x14ac:dyDescent="0.25">
      <c r="AO46" s="30" t="s">
        <v>18</v>
      </c>
    </row>
    <row r="47" spans="41:41" x14ac:dyDescent="0.25">
      <c r="AO47" s="30" t="s">
        <v>100</v>
      </c>
    </row>
  </sheetData>
  <mergeCells count="17">
    <mergeCell ref="C29:E29"/>
    <mergeCell ref="O29:U29"/>
    <mergeCell ref="AB29:AH29"/>
    <mergeCell ref="A22:E22"/>
    <mergeCell ref="F29:M29"/>
    <mergeCell ref="A26:B26"/>
    <mergeCell ref="C28:E28"/>
    <mergeCell ref="F28:L28"/>
    <mergeCell ref="N28:U28"/>
    <mergeCell ref="AA28:AH28"/>
    <mergeCell ref="A2:AL2"/>
    <mergeCell ref="C4:E4"/>
    <mergeCell ref="C5:E5"/>
    <mergeCell ref="C7:E7"/>
    <mergeCell ref="F10:AJ10"/>
    <mergeCell ref="C6:E6"/>
    <mergeCell ref="B3:E3"/>
  </mergeCells>
  <dataValidations count="3">
    <dataValidation type="list" allowBlank="1" showInputMessage="1" showErrorMessage="1" sqref="B12:B21">
      <formula1>$AQ$11:$AQ$12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ageMargins left="0.7" right="0.7" top="0.75" bottom="0.75" header="0.3" footer="0.3"/>
  <pageSetup paperSize="9" scale="4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7"/>
  <sheetViews>
    <sheetView view="pageBreakPreview" topLeftCell="M1" zoomScale="80" zoomScaleNormal="100" zoomScaleSheetLayoutView="80" workbookViewId="0">
      <selection activeCell="AQ1" sqref="AQ1:AQ1048576"/>
    </sheetView>
  </sheetViews>
  <sheetFormatPr defaultRowHeight="15" x14ac:dyDescent="0.25"/>
  <cols>
    <col min="1" max="1" width="32.42578125" style="67" customWidth="1"/>
    <col min="2" max="2" width="30.7109375" style="67" customWidth="1"/>
    <col min="3" max="4" width="10.85546875" style="67" customWidth="1"/>
    <col min="5" max="5" width="9.140625" style="67"/>
    <col min="6" max="35" width="5.85546875" style="67" customWidth="1"/>
    <col min="36" max="36" width="12.28515625" style="67" customWidth="1"/>
    <col min="37" max="37" width="13" style="67" hidden="1" customWidth="1"/>
    <col min="38" max="39" width="9.140625" style="67"/>
    <col min="40" max="41" width="9.140625" style="67" hidden="1" customWidth="1"/>
    <col min="42" max="42" width="22.7109375" style="67" hidden="1" customWidth="1"/>
    <col min="43" max="43" width="34.28515625" style="67" hidden="1" customWidth="1"/>
    <col min="44" max="45" width="9.140625" style="67" customWidth="1"/>
    <col min="46" max="16384" width="9.140625" style="67"/>
  </cols>
  <sheetData>
    <row r="1" spans="1:43" x14ac:dyDescent="0.25">
      <c r="A1" s="65"/>
      <c r="B1" s="65"/>
      <c r="C1" s="65"/>
      <c r="D1" s="65"/>
      <c r="E1" s="65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</row>
    <row r="2" spans="1:43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</row>
    <row r="3" spans="1:43" ht="45" customHeight="1" thickBot="1" x14ac:dyDescent="0.3">
      <c r="A3" s="65"/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</row>
    <row r="4" spans="1:43" x14ac:dyDescent="0.25">
      <c r="A4" s="65"/>
      <c r="B4" s="68" t="s">
        <v>154</v>
      </c>
      <c r="C4" s="126"/>
      <c r="D4" s="126"/>
      <c r="E4" s="127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10"/>
      <c r="AK4" s="11" t="str">
        <f>IF(C5="","",C5)</f>
        <v/>
      </c>
    </row>
    <row r="5" spans="1:43" x14ac:dyDescent="0.25">
      <c r="A5" s="65"/>
      <c r="B5" s="69" t="s">
        <v>6</v>
      </c>
      <c r="C5" s="128"/>
      <c r="D5" s="128"/>
      <c r="E5" s="129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</row>
    <row r="6" spans="1:43" ht="15.75" thickBot="1" x14ac:dyDescent="0.3">
      <c r="A6" s="65"/>
      <c r="B6" s="97" t="s">
        <v>26</v>
      </c>
      <c r="C6" s="130" t="s">
        <v>38</v>
      </c>
      <c r="D6" s="131"/>
      <c r="E6" s="132"/>
      <c r="F6" s="66"/>
      <c r="G6" s="66"/>
      <c r="H6" s="70"/>
      <c r="I6" s="66"/>
      <c r="J6" s="66"/>
      <c r="K6" s="66"/>
      <c r="L6" s="71"/>
      <c r="M6" s="71"/>
      <c r="N6" s="71"/>
      <c r="O6" s="71"/>
      <c r="P6" s="72"/>
      <c r="Q6" s="71"/>
      <c r="R6" s="71"/>
      <c r="S6" s="71"/>
      <c r="T6" s="71"/>
      <c r="U6" s="71"/>
      <c r="V6" s="71"/>
      <c r="W6" s="71"/>
      <c r="X6" s="71"/>
      <c r="Y6" s="71"/>
      <c r="Z6" s="71"/>
      <c r="AA6" s="66"/>
      <c r="AB6" s="66"/>
      <c r="AC6" s="66"/>
      <c r="AD6" s="66"/>
      <c r="AE6" s="66"/>
      <c r="AF6" s="66"/>
      <c r="AG6" s="66"/>
      <c r="AH6" s="72"/>
      <c r="AI6" s="72"/>
      <c r="AJ6" s="71"/>
      <c r="AK6" s="71"/>
    </row>
    <row r="7" spans="1:43" x14ac:dyDescent="0.25">
      <c r="A7" s="65"/>
      <c r="B7" s="65"/>
      <c r="C7" s="133"/>
      <c r="D7" s="133"/>
      <c r="E7" s="133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71"/>
      <c r="AI7" s="71"/>
      <c r="AJ7" s="73"/>
      <c r="AK7" s="73"/>
    </row>
    <row r="8" spans="1:43" ht="28.5" customHeight="1" x14ac:dyDescent="0.25">
      <c r="A8" s="74" t="s">
        <v>9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66"/>
      <c r="AH8" s="66"/>
      <c r="AI8" s="66"/>
      <c r="AJ8" s="75"/>
      <c r="AK8" s="75"/>
    </row>
    <row r="9" spans="1:43" x14ac:dyDescent="0.25">
      <c r="A9" s="65"/>
      <c r="B9" s="65"/>
      <c r="C9" s="76"/>
      <c r="D9" s="76"/>
      <c r="E9" s="7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75"/>
      <c r="AK9" s="75"/>
    </row>
    <row r="10" spans="1:43" ht="15.75" thickBot="1" x14ac:dyDescent="0.3">
      <c r="A10" s="65"/>
      <c r="B10" s="65"/>
      <c r="C10" s="65"/>
      <c r="D10" s="65"/>
      <c r="E10" s="65"/>
      <c r="F10" s="125" t="s">
        <v>92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66"/>
      <c r="AK10" s="66"/>
    </row>
    <row r="11" spans="1:43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99">
        <v>1</v>
      </c>
      <c r="G11" s="63">
        <v>2</v>
      </c>
      <c r="H11" s="63">
        <v>3</v>
      </c>
      <c r="I11" s="99">
        <v>4</v>
      </c>
      <c r="J11" s="99">
        <v>5</v>
      </c>
      <c r="K11" s="99">
        <v>6</v>
      </c>
      <c r="L11" s="99">
        <v>7</v>
      </c>
      <c r="M11" s="99">
        <v>8</v>
      </c>
      <c r="N11" s="63">
        <v>9</v>
      </c>
      <c r="O11" s="63">
        <v>10</v>
      </c>
      <c r="P11" s="99">
        <v>11</v>
      </c>
      <c r="Q11" s="99">
        <v>12</v>
      </c>
      <c r="R11" s="99">
        <v>13</v>
      </c>
      <c r="S11" s="99">
        <v>14</v>
      </c>
      <c r="T11" s="99">
        <v>15</v>
      </c>
      <c r="U11" s="63">
        <v>16</v>
      </c>
      <c r="V11" s="63">
        <v>17</v>
      </c>
      <c r="W11" s="99">
        <v>18</v>
      </c>
      <c r="X11" s="99">
        <v>19</v>
      </c>
      <c r="Y11" s="99">
        <v>20</v>
      </c>
      <c r="Z11" s="99">
        <v>21</v>
      </c>
      <c r="AA11" s="99">
        <v>22</v>
      </c>
      <c r="AB11" s="63">
        <v>23</v>
      </c>
      <c r="AC11" s="63">
        <v>24</v>
      </c>
      <c r="AD11" s="99">
        <v>25</v>
      </c>
      <c r="AE11" s="99">
        <v>26</v>
      </c>
      <c r="AF11" s="99">
        <v>27</v>
      </c>
      <c r="AG11" s="99">
        <v>28</v>
      </c>
      <c r="AH11" s="99">
        <v>29</v>
      </c>
      <c r="AI11" s="63">
        <v>30</v>
      </c>
      <c r="AJ11" s="19" t="s">
        <v>93</v>
      </c>
      <c r="AK11" s="28" t="s">
        <v>24</v>
      </c>
      <c r="AN11" s="30">
        <v>0</v>
      </c>
      <c r="AO11" s="30">
        <v>4.1666666666666664E-2</v>
      </c>
      <c r="AP11" s="31" t="s">
        <v>14</v>
      </c>
      <c r="AQ11" s="67" t="s">
        <v>38</v>
      </c>
    </row>
    <row r="12" spans="1:43" ht="35.25" customHeight="1" x14ac:dyDescent="0.25">
      <c r="A12" s="77"/>
      <c r="B12" s="78"/>
      <c r="C12" s="79" t="s">
        <v>113</v>
      </c>
      <c r="D12" s="79" t="s">
        <v>114</v>
      </c>
      <c r="E12" s="80"/>
      <c r="F12" s="80"/>
      <c r="G12" s="82" t="s">
        <v>100</v>
      </c>
      <c r="H12" s="82" t="s">
        <v>100</v>
      </c>
      <c r="I12" s="80"/>
      <c r="J12" s="80"/>
      <c r="K12" s="80"/>
      <c r="L12" s="80"/>
      <c r="M12" s="80"/>
      <c r="N12" s="82" t="s">
        <v>100</v>
      </c>
      <c r="O12" s="82" t="s">
        <v>100</v>
      </c>
      <c r="P12" s="80"/>
      <c r="Q12" s="80"/>
      <c r="R12" s="80"/>
      <c r="S12" s="80"/>
      <c r="T12" s="80"/>
      <c r="U12" s="82" t="s">
        <v>100</v>
      </c>
      <c r="V12" s="82" t="s">
        <v>100</v>
      </c>
      <c r="W12" s="80"/>
      <c r="X12" s="80"/>
      <c r="Y12" s="80"/>
      <c r="Z12" s="80"/>
      <c r="AA12" s="80"/>
      <c r="AB12" s="82" t="s">
        <v>100</v>
      </c>
      <c r="AC12" s="82" t="s">
        <v>100</v>
      </c>
      <c r="AD12" s="80"/>
      <c r="AE12" s="80"/>
      <c r="AF12" s="80"/>
      <c r="AG12" s="80"/>
      <c r="AH12" s="80"/>
      <c r="AI12" s="82" t="s">
        <v>100</v>
      </c>
      <c r="AJ12" s="83">
        <f t="shared" ref="AJ12:AJ21" si="0">SUM(F12:AI12)</f>
        <v>0</v>
      </c>
      <c r="AK12" s="84" t="e">
        <f>AJ12/$AJ$22</f>
        <v>#DIV/0!</v>
      </c>
      <c r="AN12" s="30">
        <v>1.0416666666666666E-2</v>
      </c>
      <c r="AO12" s="30">
        <v>8.3333333333333329E-2</v>
      </c>
      <c r="AP12" s="31" t="s">
        <v>15</v>
      </c>
      <c r="AQ12" s="67" t="s">
        <v>39</v>
      </c>
    </row>
    <row r="13" spans="1:43" ht="35.25" customHeight="1" x14ac:dyDescent="0.25">
      <c r="A13" s="77"/>
      <c r="B13" s="78"/>
      <c r="C13" s="79"/>
      <c r="D13" s="79"/>
      <c r="E13" s="80"/>
      <c r="F13" s="80"/>
      <c r="G13" s="82"/>
      <c r="H13" s="82"/>
      <c r="I13" s="80"/>
      <c r="J13" s="80"/>
      <c r="K13" s="80"/>
      <c r="L13" s="80"/>
      <c r="M13" s="80"/>
      <c r="N13" s="82"/>
      <c r="O13" s="82"/>
      <c r="P13" s="80"/>
      <c r="Q13" s="80"/>
      <c r="R13" s="80"/>
      <c r="S13" s="80"/>
      <c r="T13" s="80"/>
      <c r="U13" s="82"/>
      <c r="V13" s="82"/>
      <c r="W13" s="80"/>
      <c r="X13" s="80"/>
      <c r="Y13" s="80"/>
      <c r="Z13" s="80"/>
      <c r="AA13" s="80"/>
      <c r="AB13" s="82"/>
      <c r="AC13" s="82"/>
      <c r="AD13" s="80"/>
      <c r="AE13" s="80"/>
      <c r="AF13" s="80"/>
      <c r="AG13" s="80"/>
      <c r="AH13" s="80"/>
      <c r="AI13" s="82"/>
      <c r="AJ13" s="83">
        <f t="shared" si="0"/>
        <v>0</v>
      </c>
      <c r="AK13" s="84" t="e">
        <f t="shared" ref="AK13:AK21" si="1">AJ13/$AJ$22</f>
        <v>#DIV/0!</v>
      </c>
      <c r="AN13" s="30">
        <v>2.0833333333333332E-2</v>
      </c>
      <c r="AO13" s="30">
        <v>0.125</v>
      </c>
      <c r="AP13" s="31"/>
      <c r="AQ13" s="67" t="s">
        <v>40</v>
      </c>
    </row>
    <row r="14" spans="1:43" ht="35.25" customHeight="1" x14ac:dyDescent="0.25">
      <c r="A14" s="77"/>
      <c r="B14" s="78"/>
      <c r="C14" s="79"/>
      <c r="D14" s="79"/>
      <c r="E14" s="80"/>
      <c r="F14" s="80"/>
      <c r="G14" s="82"/>
      <c r="H14" s="82"/>
      <c r="I14" s="80"/>
      <c r="J14" s="80"/>
      <c r="K14" s="80"/>
      <c r="L14" s="80"/>
      <c r="M14" s="80"/>
      <c r="N14" s="82"/>
      <c r="O14" s="82"/>
      <c r="P14" s="80"/>
      <c r="Q14" s="80"/>
      <c r="R14" s="80"/>
      <c r="S14" s="80"/>
      <c r="T14" s="80"/>
      <c r="U14" s="82"/>
      <c r="V14" s="82"/>
      <c r="W14" s="80"/>
      <c r="X14" s="80"/>
      <c r="Y14" s="80"/>
      <c r="Z14" s="80"/>
      <c r="AA14" s="80"/>
      <c r="AB14" s="82"/>
      <c r="AC14" s="82"/>
      <c r="AD14" s="80"/>
      <c r="AE14" s="80"/>
      <c r="AF14" s="80"/>
      <c r="AG14" s="80"/>
      <c r="AH14" s="80"/>
      <c r="AI14" s="82"/>
      <c r="AJ14" s="83">
        <f t="shared" si="0"/>
        <v>0</v>
      </c>
      <c r="AK14" s="84" t="e">
        <f t="shared" si="1"/>
        <v>#DIV/0!</v>
      </c>
      <c r="AN14" s="30">
        <v>3.125E-2</v>
      </c>
      <c r="AO14" s="30">
        <v>0.16666666666666699</v>
      </c>
      <c r="AP14" s="31"/>
      <c r="AQ14" s="67" t="s">
        <v>41</v>
      </c>
    </row>
    <row r="15" spans="1:43" ht="35.25" customHeight="1" x14ac:dyDescent="0.25">
      <c r="A15" s="77"/>
      <c r="B15" s="78"/>
      <c r="C15" s="79"/>
      <c r="D15" s="79"/>
      <c r="E15" s="80"/>
      <c r="F15" s="80"/>
      <c r="G15" s="82"/>
      <c r="H15" s="82"/>
      <c r="I15" s="80"/>
      <c r="J15" s="80"/>
      <c r="K15" s="80"/>
      <c r="L15" s="80"/>
      <c r="M15" s="80"/>
      <c r="N15" s="82"/>
      <c r="O15" s="82"/>
      <c r="P15" s="80"/>
      <c r="Q15" s="80"/>
      <c r="R15" s="80"/>
      <c r="S15" s="80"/>
      <c r="T15" s="80"/>
      <c r="U15" s="82"/>
      <c r="V15" s="82"/>
      <c r="W15" s="80"/>
      <c r="X15" s="80"/>
      <c r="Y15" s="80"/>
      <c r="Z15" s="80"/>
      <c r="AA15" s="80"/>
      <c r="AB15" s="82"/>
      <c r="AC15" s="82"/>
      <c r="AD15" s="80"/>
      <c r="AE15" s="80"/>
      <c r="AF15" s="80"/>
      <c r="AG15" s="80"/>
      <c r="AH15" s="80"/>
      <c r="AI15" s="82"/>
      <c r="AJ15" s="83">
        <f t="shared" si="0"/>
        <v>0</v>
      </c>
      <c r="AK15" s="84" t="e">
        <f t="shared" si="1"/>
        <v>#DIV/0!</v>
      </c>
      <c r="AN15" s="30">
        <v>4.1666666666666664E-2</v>
      </c>
      <c r="AO15" s="30">
        <v>0.20833333333333401</v>
      </c>
      <c r="AP15" s="31"/>
      <c r="AQ15" s="67" t="s">
        <v>42</v>
      </c>
    </row>
    <row r="16" spans="1:43" ht="35.25" customHeight="1" x14ac:dyDescent="0.25">
      <c r="A16" s="77"/>
      <c r="B16" s="78"/>
      <c r="C16" s="79"/>
      <c r="D16" s="79"/>
      <c r="E16" s="80"/>
      <c r="F16" s="80"/>
      <c r="G16" s="82"/>
      <c r="H16" s="82"/>
      <c r="I16" s="80"/>
      <c r="J16" s="80"/>
      <c r="K16" s="80"/>
      <c r="L16" s="80"/>
      <c r="M16" s="80"/>
      <c r="N16" s="82"/>
      <c r="O16" s="82"/>
      <c r="P16" s="80"/>
      <c r="Q16" s="80"/>
      <c r="R16" s="80"/>
      <c r="S16" s="80"/>
      <c r="T16" s="80"/>
      <c r="U16" s="82"/>
      <c r="V16" s="82"/>
      <c r="W16" s="80"/>
      <c r="X16" s="80"/>
      <c r="Y16" s="80"/>
      <c r="Z16" s="80"/>
      <c r="AA16" s="80"/>
      <c r="AB16" s="82"/>
      <c r="AC16" s="82"/>
      <c r="AD16" s="80"/>
      <c r="AE16" s="80"/>
      <c r="AF16" s="80"/>
      <c r="AG16" s="80"/>
      <c r="AH16" s="80"/>
      <c r="AI16" s="82"/>
      <c r="AJ16" s="83">
        <f t="shared" si="0"/>
        <v>0</v>
      </c>
      <c r="AK16" s="84" t="e">
        <f t="shared" si="1"/>
        <v>#DIV/0!</v>
      </c>
      <c r="AN16" s="30">
        <v>5.2083333333333301E-2</v>
      </c>
      <c r="AO16" s="30">
        <v>0.25</v>
      </c>
      <c r="AP16" s="31"/>
      <c r="AQ16" s="67" t="s">
        <v>43</v>
      </c>
    </row>
    <row r="17" spans="1:43" ht="35.25" customHeight="1" x14ac:dyDescent="0.25">
      <c r="A17" s="77"/>
      <c r="B17" s="78"/>
      <c r="C17" s="79"/>
      <c r="D17" s="79"/>
      <c r="E17" s="80"/>
      <c r="F17" s="80"/>
      <c r="G17" s="82"/>
      <c r="H17" s="82"/>
      <c r="I17" s="80"/>
      <c r="J17" s="80"/>
      <c r="K17" s="80"/>
      <c r="L17" s="80"/>
      <c r="M17" s="80"/>
      <c r="N17" s="82"/>
      <c r="O17" s="82"/>
      <c r="P17" s="80"/>
      <c r="Q17" s="80"/>
      <c r="R17" s="80"/>
      <c r="S17" s="80"/>
      <c r="T17" s="80"/>
      <c r="U17" s="82"/>
      <c r="V17" s="82"/>
      <c r="W17" s="80"/>
      <c r="X17" s="80"/>
      <c r="Y17" s="80"/>
      <c r="Z17" s="80"/>
      <c r="AA17" s="80"/>
      <c r="AB17" s="82"/>
      <c r="AC17" s="82"/>
      <c r="AD17" s="80"/>
      <c r="AE17" s="80"/>
      <c r="AF17" s="80"/>
      <c r="AG17" s="80"/>
      <c r="AH17" s="80"/>
      <c r="AI17" s="82"/>
      <c r="AJ17" s="83">
        <f t="shared" si="0"/>
        <v>0</v>
      </c>
      <c r="AK17" s="84" t="e">
        <f t="shared" si="1"/>
        <v>#DIV/0!</v>
      </c>
      <c r="AN17" s="30">
        <v>6.25E-2</v>
      </c>
      <c r="AO17" s="30">
        <v>0.29166666666666702</v>
      </c>
      <c r="AP17" s="31"/>
      <c r="AQ17" s="67" t="s">
        <v>44</v>
      </c>
    </row>
    <row r="18" spans="1:43" ht="35.25" customHeight="1" x14ac:dyDescent="0.25">
      <c r="A18" s="77"/>
      <c r="B18" s="78"/>
      <c r="C18" s="79"/>
      <c r="D18" s="79"/>
      <c r="E18" s="80"/>
      <c r="F18" s="80"/>
      <c r="G18" s="82"/>
      <c r="H18" s="82"/>
      <c r="I18" s="80"/>
      <c r="J18" s="80"/>
      <c r="K18" s="80"/>
      <c r="L18" s="80"/>
      <c r="M18" s="80"/>
      <c r="N18" s="82"/>
      <c r="O18" s="82"/>
      <c r="P18" s="80"/>
      <c r="Q18" s="80"/>
      <c r="R18" s="80"/>
      <c r="S18" s="80"/>
      <c r="T18" s="80"/>
      <c r="U18" s="82"/>
      <c r="V18" s="82"/>
      <c r="W18" s="80"/>
      <c r="X18" s="80"/>
      <c r="Y18" s="80"/>
      <c r="Z18" s="80"/>
      <c r="AA18" s="80"/>
      <c r="AB18" s="82"/>
      <c r="AC18" s="82"/>
      <c r="AD18" s="80"/>
      <c r="AE18" s="80"/>
      <c r="AF18" s="80"/>
      <c r="AG18" s="80"/>
      <c r="AH18" s="80"/>
      <c r="AI18" s="82"/>
      <c r="AJ18" s="83">
        <f t="shared" si="0"/>
        <v>0</v>
      </c>
      <c r="AK18" s="84" t="e">
        <f t="shared" si="1"/>
        <v>#DIV/0!</v>
      </c>
      <c r="AN18" s="30">
        <v>7.2916666666666699E-2</v>
      </c>
      <c r="AO18" s="30">
        <v>0.33333333333333398</v>
      </c>
      <c r="AP18" s="31"/>
      <c r="AQ18" s="67" t="s">
        <v>45</v>
      </c>
    </row>
    <row r="19" spans="1:43" ht="35.25" customHeight="1" x14ac:dyDescent="0.25">
      <c r="A19" s="77"/>
      <c r="B19" s="78"/>
      <c r="C19" s="79"/>
      <c r="D19" s="79"/>
      <c r="E19" s="80"/>
      <c r="F19" s="80"/>
      <c r="G19" s="82"/>
      <c r="H19" s="82"/>
      <c r="I19" s="80"/>
      <c r="J19" s="80"/>
      <c r="K19" s="80"/>
      <c r="L19" s="80"/>
      <c r="M19" s="80"/>
      <c r="N19" s="82"/>
      <c r="O19" s="82"/>
      <c r="P19" s="80"/>
      <c r="Q19" s="80"/>
      <c r="R19" s="80"/>
      <c r="S19" s="80"/>
      <c r="T19" s="80"/>
      <c r="U19" s="82"/>
      <c r="V19" s="82"/>
      <c r="W19" s="80"/>
      <c r="X19" s="80"/>
      <c r="Y19" s="80"/>
      <c r="Z19" s="80"/>
      <c r="AA19" s="80"/>
      <c r="AB19" s="82"/>
      <c r="AC19" s="82"/>
      <c r="AD19" s="80"/>
      <c r="AE19" s="80"/>
      <c r="AF19" s="80"/>
      <c r="AG19" s="80"/>
      <c r="AH19" s="80"/>
      <c r="AI19" s="82"/>
      <c r="AJ19" s="83">
        <f t="shared" si="0"/>
        <v>0</v>
      </c>
      <c r="AK19" s="84" t="e">
        <f t="shared" si="1"/>
        <v>#DIV/0!</v>
      </c>
      <c r="AN19" s="30">
        <v>8.3333333333333301E-2</v>
      </c>
      <c r="AQ19" s="67" t="s">
        <v>46</v>
      </c>
    </row>
    <row r="20" spans="1:43" ht="35.25" customHeight="1" x14ac:dyDescent="0.25">
      <c r="A20" s="77"/>
      <c r="B20" s="78"/>
      <c r="C20" s="79"/>
      <c r="D20" s="79"/>
      <c r="E20" s="80"/>
      <c r="F20" s="80"/>
      <c r="G20" s="82"/>
      <c r="H20" s="82"/>
      <c r="I20" s="80"/>
      <c r="J20" s="80"/>
      <c r="K20" s="80"/>
      <c r="L20" s="80"/>
      <c r="M20" s="80"/>
      <c r="N20" s="82"/>
      <c r="O20" s="82"/>
      <c r="P20" s="80"/>
      <c r="Q20" s="80"/>
      <c r="R20" s="80"/>
      <c r="S20" s="80"/>
      <c r="T20" s="80"/>
      <c r="U20" s="82"/>
      <c r="V20" s="82"/>
      <c r="W20" s="80"/>
      <c r="X20" s="80"/>
      <c r="Y20" s="80"/>
      <c r="Z20" s="80"/>
      <c r="AA20" s="80"/>
      <c r="AB20" s="82"/>
      <c r="AC20" s="82"/>
      <c r="AD20" s="80"/>
      <c r="AE20" s="80"/>
      <c r="AF20" s="80"/>
      <c r="AG20" s="80"/>
      <c r="AH20" s="80"/>
      <c r="AI20" s="82"/>
      <c r="AJ20" s="83">
        <f t="shared" si="0"/>
        <v>0</v>
      </c>
      <c r="AK20" s="84" t="e">
        <f t="shared" si="1"/>
        <v>#DIV/0!</v>
      </c>
      <c r="AN20" s="30">
        <v>9.375E-2</v>
      </c>
      <c r="AQ20" s="67" t="s">
        <v>47</v>
      </c>
    </row>
    <row r="21" spans="1:43" ht="35.25" customHeight="1" thickBot="1" x14ac:dyDescent="0.3">
      <c r="A21" s="85"/>
      <c r="B21" s="78"/>
      <c r="C21" s="86"/>
      <c r="D21" s="86"/>
      <c r="E21" s="80"/>
      <c r="F21" s="80"/>
      <c r="G21" s="82"/>
      <c r="H21" s="82"/>
      <c r="I21" s="80"/>
      <c r="J21" s="80"/>
      <c r="K21" s="80"/>
      <c r="L21" s="80"/>
      <c r="M21" s="80"/>
      <c r="N21" s="82"/>
      <c r="O21" s="82"/>
      <c r="P21" s="80"/>
      <c r="Q21" s="80"/>
      <c r="R21" s="80"/>
      <c r="S21" s="80"/>
      <c r="T21" s="80"/>
      <c r="U21" s="82"/>
      <c r="V21" s="82"/>
      <c r="W21" s="80"/>
      <c r="X21" s="80"/>
      <c r="Y21" s="80"/>
      <c r="Z21" s="80"/>
      <c r="AA21" s="80"/>
      <c r="AB21" s="82"/>
      <c r="AC21" s="82"/>
      <c r="AD21" s="80"/>
      <c r="AE21" s="80"/>
      <c r="AF21" s="80"/>
      <c r="AG21" s="80"/>
      <c r="AH21" s="80"/>
      <c r="AI21" s="82"/>
      <c r="AJ21" s="87">
        <f t="shared" si="0"/>
        <v>0</v>
      </c>
      <c r="AK21" s="84" t="e">
        <f t="shared" si="1"/>
        <v>#DIV/0!</v>
      </c>
      <c r="AN21" s="30">
        <v>0.104166666666667</v>
      </c>
      <c r="AQ21" s="67" t="s">
        <v>103</v>
      </c>
    </row>
    <row r="22" spans="1:43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I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9">
        <f>SUM(AJ12:AJ21)</f>
        <v>0</v>
      </c>
      <c r="AK22" s="90" t="e">
        <f>SUM(AK12:AK21)</f>
        <v>#DIV/0!</v>
      </c>
      <c r="AN22" s="30">
        <v>0.114583333333333</v>
      </c>
      <c r="AQ22" s="67" t="s">
        <v>48</v>
      </c>
    </row>
    <row r="23" spans="1:43" x14ac:dyDescent="0.25">
      <c r="AN23" s="30">
        <v>0.125</v>
      </c>
      <c r="AQ23" s="67" t="s">
        <v>49</v>
      </c>
    </row>
    <row r="24" spans="1:43" ht="28.5" customHeight="1" x14ac:dyDescent="0.25">
      <c r="A24" s="67" t="s">
        <v>8</v>
      </c>
      <c r="AJ24" s="91"/>
      <c r="AN24" s="30">
        <v>0.13541666666666699</v>
      </c>
      <c r="AQ24" s="67" t="s">
        <v>50</v>
      </c>
    </row>
    <row r="25" spans="1:43" x14ac:dyDescent="0.25">
      <c r="AN25" s="30">
        <v>0.14583333333333301</v>
      </c>
      <c r="AQ25" s="67" t="s">
        <v>51</v>
      </c>
    </row>
    <row r="26" spans="1:43" ht="27.75" customHeight="1" x14ac:dyDescent="0.25">
      <c r="A26" s="137" t="s">
        <v>112</v>
      </c>
      <c r="B26" s="137"/>
      <c r="AN26" s="30">
        <v>0.15625</v>
      </c>
      <c r="AQ26" s="67" t="s">
        <v>52</v>
      </c>
    </row>
    <row r="27" spans="1:43" x14ac:dyDescent="0.25">
      <c r="AN27" s="30">
        <v>0.16666666666666699</v>
      </c>
      <c r="AQ27" s="67" t="s">
        <v>53</v>
      </c>
    </row>
    <row r="28" spans="1:43" ht="54.75" customHeight="1" x14ac:dyDescent="0.25">
      <c r="C28" s="123" t="s">
        <v>13</v>
      </c>
      <c r="D28" s="123"/>
      <c r="E28" s="123"/>
      <c r="F28" s="123" t="s">
        <v>13</v>
      </c>
      <c r="G28" s="123"/>
      <c r="H28" s="123"/>
      <c r="I28" s="123"/>
      <c r="J28" s="123"/>
      <c r="K28" s="123"/>
      <c r="L28" s="123"/>
      <c r="N28" s="123"/>
      <c r="O28" s="123"/>
      <c r="P28" s="123"/>
      <c r="Q28" s="123"/>
      <c r="R28" s="123"/>
      <c r="S28" s="123"/>
      <c r="T28" s="123"/>
      <c r="U28" s="123"/>
      <c r="AA28" s="123" t="s">
        <v>10</v>
      </c>
      <c r="AB28" s="123"/>
      <c r="AC28" s="123"/>
      <c r="AD28" s="123"/>
      <c r="AE28" s="123"/>
      <c r="AF28" s="123"/>
      <c r="AG28" s="123"/>
      <c r="AH28" s="123"/>
      <c r="AN28" s="30">
        <v>0.17708333333333301</v>
      </c>
      <c r="AQ28" s="67" t="s">
        <v>54</v>
      </c>
    </row>
    <row r="29" spans="1:43" x14ac:dyDescent="0.25">
      <c r="C29" s="123" t="s">
        <v>90</v>
      </c>
      <c r="D29" s="123"/>
      <c r="E29" s="123"/>
      <c r="G29" s="123" t="s">
        <v>84</v>
      </c>
      <c r="H29" s="123"/>
      <c r="I29" s="123"/>
      <c r="J29" s="123"/>
      <c r="K29" s="123"/>
      <c r="L29" s="123"/>
      <c r="O29" s="123"/>
      <c r="P29" s="123"/>
      <c r="Q29" s="123"/>
      <c r="R29" s="123"/>
      <c r="S29" s="123"/>
      <c r="T29" s="123"/>
      <c r="U29" s="123"/>
      <c r="AB29" s="123" t="s">
        <v>11</v>
      </c>
      <c r="AC29" s="123"/>
      <c r="AD29" s="123"/>
      <c r="AE29" s="123"/>
      <c r="AF29" s="123"/>
      <c r="AG29" s="123"/>
      <c r="AH29" s="123"/>
      <c r="AN29" s="30">
        <v>0.1875</v>
      </c>
      <c r="AQ29" s="67" t="s">
        <v>55</v>
      </c>
    </row>
    <row r="30" spans="1:43" x14ac:dyDescent="0.25">
      <c r="G30" s="124" t="s">
        <v>155</v>
      </c>
      <c r="H30" s="124"/>
      <c r="I30" s="124"/>
      <c r="J30" s="124"/>
      <c r="K30" s="124"/>
      <c r="L30" s="124"/>
      <c r="AN30" s="30">
        <v>0.19791666666666699</v>
      </c>
      <c r="AQ30" s="67" t="s">
        <v>56</v>
      </c>
    </row>
    <row r="31" spans="1:43" x14ac:dyDescent="0.25">
      <c r="AN31" s="30">
        <v>0.20833333333333301</v>
      </c>
      <c r="AQ31" s="67" t="s">
        <v>57</v>
      </c>
    </row>
    <row r="32" spans="1:43" x14ac:dyDescent="0.25">
      <c r="AN32" s="30">
        <v>0.21875</v>
      </c>
      <c r="AQ32" s="67" t="s">
        <v>58</v>
      </c>
    </row>
    <row r="33" spans="40:43" x14ac:dyDescent="0.25">
      <c r="AN33" s="30">
        <v>0.22916666666666699</v>
      </c>
      <c r="AQ33" s="67" t="s">
        <v>104</v>
      </c>
    </row>
    <row r="34" spans="40:43" x14ac:dyDescent="0.25">
      <c r="AN34" s="30">
        <v>0.23958333333333301</v>
      </c>
      <c r="AQ34" s="67" t="s">
        <v>59</v>
      </c>
    </row>
    <row r="35" spans="40:43" x14ac:dyDescent="0.25">
      <c r="AN35" s="30">
        <v>0.25</v>
      </c>
      <c r="AQ35" s="67" t="s">
        <v>60</v>
      </c>
    </row>
    <row r="36" spans="40:43" x14ac:dyDescent="0.25">
      <c r="AN36" s="30">
        <v>0.26041666666666702</v>
      </c>
      <c r="AQ36" s="67" t="s">
        <v>61</v>
      </c>
    </row>
    <row r="37" spans="40:43" x14ac:dyDescent="0.25">
      <c r="AN37" s="30">
        <v>0.27083333333333298</v>
      </c>
      <c r="AQ37" s="67" t="s">
        <v>62</v>
      </c>
    </row>
    <row r="38" spans="40:43" x14ac:dyDescent="0.25">
      <c r="AN38" s="30">
        <v>0.28125</v>
      </c>
      <c r="AQ38" s="67" t="s">
        <v>63</v>
      </c>
    </row>
    <row r="39" spans="40:43" x14ac:dyDescent="0.25">
      <c r="AN39" s="30">
        <v>0.29166666666666702</v>
      </c>
      <c r="AQ39" s="67" t="s">
        <v>64</v>
      </c>
    </row>
    <row r="40" spans="40:43" x14ac:dyDescent="0.25">
      <c r="AN40" s="30">
        <v>0.30208333333333298</v>
      </c>
      <c r="AQ40" s="67" t="s">
        <v>65</v>
      </c>
    </row>
    <row r="41" spans="40:43" x14ac:dyDescent="0.25">
      <c r="AN41" s="30">
        <v>0.3125</v>
      </c>
      <c r="AQ41" s="67" t="s">
        <v>66</v>
      </c>
    </row>
    <row r="42" spans="40:43" x14ac:dyDescent="0.25">
      <c r="AN42" s="30">
        <v>0.32291666666666702</v>
      </c>
      <c r="AQ42" s="67" t="s">
        <v>67</v>
      </c>
    </row>
    <row r="43" spans="40:43" x14ac:dyDescent="0.25">
      <c r="AN43" s="30">
        <v>0.33333333333333298</v>
      </c>
      <c r="AQ43" s="67" t="s">
        <v>68</v>
      </c>
    </row>
    <row r="44" spans="40:43" x14ac:dyDescent="0.25">
      <c r="AN44" s="30" t="s">
        <v>16</v>
      </c>
      <c r="AQ44" s="67" t="s">
        <v>69</v>
      </c>
    </row>
    <row r="45" spans="40:43" x14ac:dyDescent="0.25">
      <c r="AN45" s="30" t="s">
        <v>17</v>
      </c>
      <c r="AQ45" s="67" t="s">
        <v>105</v>
      </c>
    </row>
    <row r="46" spans="40:43" x14ac:dyDescent="0.25">
      <c r="AN46" s="30" t="s">
        <v>18</v>
      </c>
      <c r="AQ46" s="67" t="s">
        <v>70</v>
      </c>
    </row>
    <row r="47" spans="40:43" x14ac:dyDescent="0.25">
      <c r="AN47" s="30" t="s">
        <v>100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K2"/>
    <mergeCell ref="C4:E4"/>
    <mergeCell ref="C5:E5"/>
    <mergeCell ref="C6:E6"/>
    <mergeCell ref="C7:E7"/>
    <mergeCell ref="F28:L28"/>
    <mergeCell ref="N28:U28"/>
    <mergeCell ref="AA28:AH28"/>
    <mergeCell ref="G30:L30"/>
    <mergeCell ref="F10:AI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I21">
      <formula1>$AN$11:$AN$47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view="pageBreakPreview" topLeftCell="C1" zoomScale="80" zoomScaleNormal="100" zoomScaleSheetLayoutView="80" workbookViewId="0">
      <selection activeCell="AO1" sqref="AO1:AR1048576"/>
    </sheetView>
  </sheetViews>
  <sheetFormatPr defaultRowHeight="15" x14ac:dyDescent="0.25"/>
  <cols>
    <col min="1" max="1" width="32.42578125" style="67" customWidth="1"/>
    <col min="2" max="2" width="30.7109375" style="67" customWidth="1"/>
    <col min="3" max="4" width="10.85546875" style="67" customWidth="1"/>
    <col min="5" max="5" width="9.140625" style="67"/>
    <col min="6" max="36" width="5.85546875" style="67" customWidth="1"/>
    <col min="37" max="37" width="12.28515625" style="67" customWidth="1"/>
    <col min="38" max="38" width="13" style="67" hidden="1" customWidth="1"/>
    <col min="39" max="40" width="9.140625" style="67"/>
    <col min="41" max="42" width="9.140625" style="67" hidden="1" customWidth="1"/>
    <col min="43" max="43" width="22.7109375" style="67" hidden="1" customWidth="1"/>
    <col min="44" max="44" width="34.28515625" style="67" hidden="1" customWidth="1"/>
    <col min="45" max="46" width="9.140625" style="67" customWidth="1"/>
    <col min="47" max="16384" width="9.140625" style="67"/>
  </cols>
  <sheetData>
    <row r="1" spans="1:44" x14ac:dyDescent="0.25">
      <c r="A1" s="65"/>
      <c r="B1" s="65"/>
      <c r="C1" s="65"/>
      <c r="D1" s="65"/>
      <c r="E1" s="65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65"/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44" x14ac:dyDescent="0.25">
      <c r="A4" s="65"/>
      <c r="B4" s="68" t="s">
        <v>154</v>
      </c>
      <c r="C4" s="126"/>
      <c r="D4" s="126"/>
      <c r="E4" s="127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10"/>
      <c r="AL4" s="11" t="str">
        <f>IF(C5="","",C5)</f>
        <v/>
      </c>
    </row>
    <row r="5" spans="1:44" x14ac:dyDescent="0.25">
      <c r="A5" s="65"/>
      <c r="B5" s="69" t="s">
        <v>6</v>
      </c>
      <c r="C5" s="128"/>
      <c r="D5" s="128"/>
      <c r="E5" s="129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</row>
    <row r="6" spans="1:44" ht="15.75" thickBot="1" x14ac:dyDescent="0.3">
      <c r="A6" s="65"/>
      <c r="B6" s="97" t="s">
        <v>26</v>
      </c>
      <c r="C6" s="130" t="s">
        <v>39</v>
      </c>
      <c r="D6" s="131"/>
      <c r="E6" s="132"/>
      <c r="F6" s="66"/>
      <c r="G6" s="66"/>
      <c r="H6" s="70"/>
      <c r="I6" s="66"/>
      <c r="J6" s="66"/>
      <c r="K6" s="66"/>
      <c r="L6" s="71"/>
      <c r="M6" s="71"/>
      <c r="N6" s="71"/>
      <c r="O6" s="71"/>
      <c r="P6" s="72"/>
      <c r="Q6" s="71"/>
      <c r="R6" s="71"/>
      <c r="S6" s="71"/>
      <c r="T6" s="71"/>
      <c r="U6" s="71"/>
      <c r="V6" s="71"/>
      <c r="W6" s="71"/>
      <c r="X6" s="71"/>
      <c r="Y6" s="71"/>
      <c r="Z6" s="71"/>
      <c r="AA6" s="66"/>
      <c r="AB6" s="66"/>
      <c r="AC6" s="66"/>
      <c r="AD6" s="66"/>
      <c r="AE6" s="66"/>
      <c r="AF6" s="66"/>
      <c r="AG6" s="66"/>
      <c r="AH6" s="72"/>
      <c r="AI6" s="72"/>
      <c r="AJ6" s="71"/>
      <c r="AK6" s="71"/>
      <c r="AL6" s="71"/>
    </row>
    <row r="7" spans="1:44" x14ac:dyDescent="0.25">
      <c r="A7" s="65"/>
      <c r="B7" s="65"/>
      <c r="C7" s="133"/>
      <c r="D7" s="133"/>
      <c r="E7" s="133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71"/>
      <c r="AI7" s="71"/>
      <c r="AJ7" s="71"/>
      <c r="AK7" s="73"/>
      <c r="AL7" s="73"/>
    </row>
    <row r="8" spans="1:44" ht="28.5" customHeight="1" x14ac:dyDescent="0.25">
      <c r="A8" s="74" t="s">
        <v>9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66"/>
      <c r="AH8" s="66"/>
      <c r="AI8" s="66"/>
      <c r="AJ8" s="66"/>
      <c r="AK8" s="75"/>
      <c r="AL8" s="75"/>
    </row>
    <row r="9" spans="1:44" x14ac:dyDescent="0.25">
      <c r="A9" s="65"/>
      <c r="B9" s="65"/>
      <c r="C9" s="96"/>
      <c r="D9" s="96"/>
      <c r="E9" s="9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75"/>
      <c r="AL9" s="75"/>
    </row>
    <row r="10" spans="1:44" ht="15.75" thickBot="1" x14ac:dyDescent="0.3">
      <c r="A10" s="65"/>
      <c r="B10" s="65"/>
      <c r="C10" s="65"/>
      <c r="D10" s="65"/>
      <c r="E10" s="65"/>
      <c r="F10" s="125" t="s">
        <v>92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66"/>
      <c r="AL10" s="66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49">
        <v>1</v>
      </c>
      <c r="G11" s="99">
        <v>2</v>
      </c>
      <c r="H11" s="99">
        <v>3</v>
      </c>
      <c r="I11" s="99">
        <v>4</v>
      </c>
      <c r="J11" s="99">
        <v>5</v>
      </c>
      <c r="K11" s="99">
        <v>6</v>
      </c>
      <c r="L11" s="49">
        <v>7</v>
      </c>
      <c r="M11" s="49">
        <v>8</v>
      </c>
      <c r="N11" s="99">
        <v>9</v>
      </c>
      <c r="O11" s="99">
        <v>10</v>
      </c>
      <c r="P11" s="99">
        <v>11</v>
      </c>
      <c r="Q11" s="99">
        <v>12</v>
      </c>
      <c r="R11" s="99">
        <v>13</v>
      </c>
      <c r="S11" s="49">
        <v>14</v>
      </c>
      <c r="T11" s="49">
        <v>15</v>
      </c>
      <c r="U11" s="99">
        <v>16</v>
      </c>
      <c r="V11" s="99">
        <v>17</v>
      </c>
      <c r="W11" s="99">
        <v>18</v>
      </c>
      <c r="X11" s="99">
        <v>19</v>
      </c>
      <c r="Y11" s="99">
        <v>20</v>
      </c>
      <c r="Z11" s="49">
        <v>21</v>
      </c>
      <c r="AA11" s="49">
        <v>22</v>
      </c>
      <c r="AB11" s="64">
        <v>23</v>
      </c>
      <c r="AC11" s="99">
        <v>24</v>
      </c>
      <c r="AD11" s="99">
        <v>25</v>
      </c>
      <c r="AE11" s="99">
        <v>26</v>
      </c>
      <c r="AF11" s="99">
        <v>27</v>
      </c>
      <c r="AG11" s="49">
        <v>28</v>
      </c>
      <c r="AH11" s="49">
        <v>29</v>
      </c>
      <c r="AI11" s="64">
        <v>30</v>
      </c>
      <c r="AJ11" s="99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95" t="s">
        <v>14</v>
      </c>
      <c r="AR11" s="67" t="s">
        <v>38</v>
      </c>
    </row>
    <row r="12" spans="1:44" ht="35.25" customHeight="1" x14ac:dyDescent="0.25">
      <c r="A12" s="77"/>
      <c r="B12" s="78"/>
      <c r="C12" s="79" t="s">
        <v>116</v>
      </c>
      <c r="D12" s="79" t="s">
        <v>156</v>
      </c>
      <c r="E12" s="80"/>
      <c r="F12" s="81" t="s">
        <v>100</v>
      </c>
      <c r="G12" s="80"/>
      <c r="H12" s="80"/>
      <c r="I12" s="80"/>
      <c r="J12" s="80"/>
      <c r="K12" s="80"/>
      <c r="L12" s="81" t="s">
        <v>100</v>
      </c>
      <c r="M12" s="81" t="s">
        <v>100</v>
      </c>
      <c r="N12" s="80"/>
      <c r="O12" s="80"/>
      <c r="P12" s="80"/>
      <c r="Q12" s="80"/>
      <c r="R12" s="80"/>
      <c r="S12" s="81" t="s">
        <v>100</v>
      </c>
      <c r="T12" s="81" t="s">
        <v>100</v>
      </c>
      <c r="U12" s="80"/>
      <c r="V12" s="80"/>
      <c r="W12" s="80"/>
      <c r="X12" s="80"/>
      <c r="Y12" s="80"/>
      <c r="Z12" s="81" t="s">
        <v>100</v>
      </c>
      <c r="AA12" s="81" t="s">
        <v>100</v>
      </c>
      <c r="AB12" s="94"/>
      <c r="AC12" s="80"/>
      <c r="AD12" s="80"/>
      <c r="AE12" s="80"/>
      <c r="AF12" s="80"/>
      <c r="AG12" s="81" t="s">
        <v>100</v>
      </c>
      <c r="AH12" s="81" t="s">
        <v>100</v>
      </c>
      <c r="AI12" s="94"/>
      <c r="AJ12" s="80"/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95" t="s">
        <v>15</v>
      </c>
      <c r="AR12" s="67" t="s">
        <v>39</v>
      </c>
    </row>
    <row r="13" spans="1:44" ht="35.25" customHeight="1" x14ac:dyDescent="0.25">
      <c r="A13" s="77"/>
      <c r="B13" s="78"/>
      <c r="C13" s="79"/>
      <c r="D13" s="79"/>
      <c r="E13" s="80"/>
      <c r="F13" s="81"/>
      <c r="G13" s="80"/>
      <c r="H13" s="80"/>
      <c r="I13" s="80"/>
      <c r="J13" s="80"/>
      <c r="K13" s="80"/>
      <c r="L13" s="81"/>
      <c r="M13" s="81"/>
      <c r="N13" s="80"/>
      <c r="O13" s="80"/>
      <c r="P13" s="80"/>
      <c r="Q13" s="80"/>
      <c r="R13" s="80"/>
      <c r="S13" s="81"/>
      <c r="T13" s="81"/>
      <c r="U13" s="80"/>
      <c r="V13" s="80"/>
      <c r="W13" s="80"/>
      <c r="X13" s="80"/>
      <c r="Y13" s="80"/>
      <c r="Z13" s="81"/>
      <c r="AA13" s="81"/>
      <c r="AB13" s="94"/>
      <c r="AC13" s="80"/>
      <c r="AD13" s="80"/>
      <c r="AE13" s="80"/>
      <c r="AF13" s="80"/>
      <c r="AG13" s="81"/>
      <c r="AH13" s="81"/>
      <c r="AI13" s="94"/>
      <c r="AJ13" s="80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95"/>
      <c r="AR13" s="67" t="s">
        <v>40</v>
      </c>
    </row>
    <row r="14" spans="1:44" ht="35.25" customHeight="1" x14ac:dyDescent="0.25">
      <c r="A14" s="77"/>
      <c r="B14" s="78"/>
      <c r="C14" s="79"/>
      <c r="D14" s="79"/>
      <c r="E14" s="80"/>
      <c r="F14" s="81"/>
      <c r="G14" s="80"/>
      <c r="H14" s="80"/>
      <c r="I14" s="80"/>
      <c r="J14" s="80"/>
      <c r="K14" s="80"/>
      <c r="L14" s="81"/>
      <c r="M14" s="81"/>
      <c r="N14" s="80"/>
      <c r="O14" s="80"/>
      <c r="P14" s="80"/>
      <c r="Q14" s="80"/>
      <c r="R14" s="80"/>
      <c r="S14" s="81"/>
      <c r="T14" s="81"/>
      <c r="U14" s="80"/>
      <c r="V14" s="80"/>
      <c r="W14" s="80"/>
      <c r="X14" s="80"/>
      <c r="Y14" s="80"/>
      <c r="Z14" s="81"/>
      <c r="AA14" s="81"/>
      <c r="AB14" s="94"/>
      <c r="AC14" s="80"/>
      <c r="AD14" s="80"/>
      <c r="AE14" s="80"/>
      <c r="AF14" s="80"/>
      <c r="AG14" s="81"/>
      <c r="AH14" s="81"/>
      <c r="AI14" s="94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95"/>
      <c r="AR14" s="67" t="s">
        <v>41</v>
      </c>
    </row>
    <row r="15" spans="1:44" ht="35.25" customHeight="1" x14ac:dyDescent="0.25">
      <c r="A15" s="77"/>
      <c r="B15" s="78"/>
      <c r="C15" s="79"/>
      <c r="D15" s="79"/>
      <c r="E15" s="80"/>
      <c r="F15" s="81"/>
      <c r="G15" s="80"/>
      <c r="H15" s="80"/>
      <c r="I15" s="80"/>
      <c r="J15" s="80"/>
      <c r="K15" s="80"/>
      <c r="L15" s="81"/>
      <c r="M15" s="81"/>
      <c r="N15" s="80"/>
      <c r="O15" s="80"/>
      <c r="P15" s="80"/>
      <c r="Q15" s="80"/>
      <c r="R15" s="80"/>
      <c r="S15" s="81"/>
      <c r="T15" s="81"/>
      <c r="U15" s="80"/>
      <c r="V15" s="80"/>
      <c r="W15" s="80"/>
      <c r="X15" s="80"/>
      <c r="Y15" s="80"/>
      <c r="Z15" s="81"/>
      <c r="AA15" s="81"/>
      <c r="AB15" s="94"/>
      <c r="AC15" s="80"/>
      <c r="AD15" s="80"/>
      <c r="AE15" s="80"/>
      <c r="AF15" s="80"/>
      <c r="AG15" s="81"/>
      <c r="AH15" s="81"/>
      <c r="AI15" s="94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95"/>
      <c r="AR15" s="67" t="s">
        <v>42</v>
      </c>
    </row>
    <row r="16" spans="1:44" ht="35.25" customHeight="1" x14ac:dyDescent="0.25">
      <c r="A16" s="77"/>
      <c r="B16" s="78"/>
      <c r="C16" s="79"/>
      <c r="D16" s="79"/>
      <c r="E16" s="80"/>
      <c r="F16" s="81"/>
      <c r="G16" s="80"/>
      <c r="H16" s="80"/>
      <c r="I16" s="80"/>
      <c r="J16" s="80"/>
      <c r="K16" s="80"/>
      <c r="L16" s="81"/>
      <c r="M16" s="81"/>
      <c r="N16" s="80"/>
      <c r="O16" s="80"/>
      <c r="P16" s="80"/>
      <c r="Q16" s="80"/>
      <c r="R16" s="80"/>
      <c r="S16" s="81"/>
      <c r="T16" s="81"/>
      <c r="U16" s="80"/>
      <c r="V16" s="80"/>
      <c r="W16" s="80"/>
      <c r="X16" s="80"/>
      <c r="Y16" s="80"/>
      <c r="Z16" s="81"/>
      <c r="AA16" s="81"/>
      <c r="AB16" s="94"/>
      <c r="AC16" s="80"/>
      <c r="AD16" s="80"/>
      <c r="AE16" s="80"/>
      <c r="AF16" s="80"/>
      <c r="AG16" s="81"/>
      <c r="AH16" s="81"/>
      <c r="AI16" s="94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95"/>
      <c r="AR16" s="67" t="s">
        <v>43</v>
      </c>
    </row>
    <row r="17" spans="1:44" ht="35.25" customHeight="1" x14ac:dyDescent="0.25">
      <c r="A17" s="77"/>
      <c r="B17" s="78"/>
      <c r="C17" s="79"/>
      <c r="D17" s="79"/>
      <c r="E17" s="80"/>
      <c r="F17" s="81"/>
      <c r="G17" s="80"/>
      <c r="H17" s="80"/>
      <c r="I17" s="80"/>
      <c r="J17" s="80"/>
      <c r="K17" s="80"/>
      <c r="L17" s="81"/>
      <c r="M17" s="81"/>
      <c r="N17" s="80"/>
      <c r="O17" s="80"/>
      <c r="P17" s="80"/>
      <c r="Q17" s="80"/>
      <c r="R17" s="80"/>
      <c r="S17" s="81"/>
      <c r="T17" s="81"/>
      <c r="U17" s="80"/>
      <c r="V17" s="80"/>
      <c r="W17" s="80"/>
      <c r="X17" s="80"/>
      <c r="Y17" s="80"/>
      <c r="Z17" s="81"/>
      <c r="AA17" s="81"/>
      <c r="AB17" s="94"/>
      <c r="AC17" s="80"/>
      <c r="AD17" s="80"/>
      <c r="AE17" s="80"/>
      <c r="AF17" s="80"/>
      <c r="AG17" s="81"/>
      <c r="AH17" s="81"/>
      <c r="AI17" s="94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95"/>
      <c r="AR17" s="67" t="s">
        <v>44</v>
      </c>
    </row>
    <row r="18" spans="1:44" ht="35.25" customHeight="1" x14ac:dyDescent="0.25">
      <c r="A18" s="77"/>
      <c r="B18" s="78"/>
      <c r="C18" s="79"/>
      <c r="D18" s="79"/>
      <c r="E18" s="80"/>
      <c r="F18" s="81"/>
      <c r="G18" s="80"/>
      <c r="H18" s="80"/>
      <c r="I18" s="80"/>
      <c r="J18" s="80"/>
      <c r="K18" s="80"/>
      <c r="L18" s="81"/>
      <c r="M18" s="81"/>
      <c r="N18" s="80"/>
      <c r="O18" s="80"/>
      <c r="P18" s="80"/>
      <c r="Q18" s="80"/>
      <c r="R18" s="80"/>
      <c r="S18" s="81"/>
      <c r="T18" s="81"/>
      <c r="U18" s="80"/>
      <c r="V18" s="80"/>
      <c r="W18" s="80"/>
      <c r="X18" s="80"/>
      <c r="Y18" s="80"/>
      <c r="Z18" s="81"/>
      <c r="AA18" s="81"/>
      <c r="AB18" s="94"/>
      <c r="AC18" s="80"/>
      <c r="AD18" s="80"/>
      <c r="AE18" s="80"/>
      <c r="AF18" s="80"/>
      <c r="AG18" s="81"/>
      <c r="AH18" s="81"/>
      <c r="AI18" s="94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95"/>
      <c r="AR18" s="67" t="s">
        <v>45</v>
      </c>
    </row>
    <row r="19" spans="1:44" ht="35.25" customHeight="1" x14ac:dyDescent="0.25">
      <c r="A19" s="77"/>
      <c r="B19" s="78"/>
      <c r="C19" s="79"/>
      <c r="D19" s="79"/>
      <c r="E19" s="80"/>
      <c r="F19" s="81"/>
      <c r="G19" s="80"/>
      <c r="H19" s="80"/>
      <c r="I19" s="80"/>
      <c r="J19" s="80"/>
      <c r="K19" s="80"/>
      <c r="L19" s="81"/>
      <c r="M19" s="81"/>
      <c r="N19" s="80"/>
      <c r="O19" s="80"/>
      <c r="P19" s="80"/>
      <c r="Q19" s="80"/>
      <c r="R19" s="80"/>
      <c r="S19" s="81"/>
      <c r="T19" s="81"/>
      <c r="U19" s="80"/>
      <c r="V19" s="80"/>
      <c r="W19" s="80"/>
      <c r="X19" s="80"/>
      <c r="Y19" s="80"/>
      <c r="Z19" s="81"/>
      <c r="AA19" s="81"/>
      <c r="AB19" s="94"/>
      <c r="AC19" s="80"/>
      <c r="AD19" s="80"/>
      <c r="AE19" s="80"/>
      <c r="AF19" s="80"/>
      <c r="AG19" s="81"/>
      <c r="AH19" s="81"/>
      <c r="AI19" s="94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46</v>
      </c>
    </row>
    <row r="20" spans="1:44" ht="35.25" customHeight="1" x14ac:dyDescent="0.25">
      <c r="A20" s="77"/>
      <c r="B20" s="78"/>
      <c r="C20" s="79"/>
      <c r="D20" s="79"/>
      <c r="E20" s="80"/>
      <c r="F20" s="81"/>
      <c r="G20" s="80"/>
      <c r="H20" s="80"/>
      <c r="I20" s="80"/>
      <c r="J20" s="80"/>
      <c r="K20" s="80"/>
      <c r="L20" s="81"/>
      <c r="M20" s="81"/>
      <c r="N20" s="80"/>
      <c r="O20" s="80"/>
      <c r="P20" s="80"/>
      <c r="Q20" s="80"/>
      <c r="R20" s="80"/>
      <c r="S20" s="81"/>
      <c r="T20" s="81"/>
      <c r="U20" s="80"/>
      <c r="V20" s="80"/>
      <c r="W20" s="80"/>
      <c r="X20" s="80"/>
      <c r="Y20" s="80"/>
      <c r="Z20" s="81"/>
      <c r="AA20" s="81"/>
      <c r="AB20" s="94"/>
      <c r="AC20" s="80"/>
      <c r="AD20" s="80"/>
      <c r="AE20" s="80"/>
      <c r="AF20" s="80"/>
      <c r="AG20" s="81"/>
      <c r="AH20" s="81"/>
      <c r="AI20" s="94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47</v>
      </c>
    </row>
    <row r="21" spans="1:44" ht="35.25" customHeight="1" thickBot="1" x14ac:dyDescent="0.3">
      <c r="A21" s="85"/>
      <c r="B21" s="78"/>
      <c r="C21" s="86"/>
      <c r="D21" s="86"/>
      <c r="E21" s="80"/>
      <c r="F21" s="81"/>
      <c r="G21" s="80"/>
      <c r="H21" s="80"/>
      <c r="I21" s="80"/>
      <c r="J21" s="80"/>
      <c r="K21" s="80"/>
      <c r="L21" s="81"/>
      <c r="M21" s="81"/>
      <c r="N21" s="80"/>
      <c r="O21" s="80"/>
      <c r="P21" s="80"/>
      <c r="Q21" s="80"/>
      <c r="R21" s="80"/>
      <c r="S21" s="81"/>
      <c r="T21" s="81"/>
      <c r="U21" s="80"/>
      <c r="V21" s="80"/>
      <c r="W21" s="80"/>
      <c r="X21" s="80"/>
      <c r="Y21" s="80"/>
      <c r="Z21" s="81"/>
      <c r="AA21" s="81"/>
      <c r="AB21" s="94"/>
      <c r="AC21" s="80"/>
      <c r="AD21" s="80"/>
      <c r="AE21" s="80"/>
      <c r="AF21" s="80"/>
      <c r="AG21" s="81"/>
      <c r="AH21" s="81"/>
      <c r="AI21" s="94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103</v>
      </c>
    </row>
    <row r="22" spans="1:44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48</v>
      </c>
    </row>
    <row r="23" spans="1:44" x14ac:dyDescent="0.25">
      <c r="AO23" s="30">
        <v>0.125</v>
      </c>
      <c r="AR23" s="67" t="s">
        <v>49</v>
      </c>
    </row>
    <row r="24" spans="1:44" ht="28.5" customHeight="1" x14ac:dyDescent="0.25">
      <c r="A24" s="67" t="s">
        <v>8</v>
      </c>
      <c r="AK24" s="91"/>
      <c r="AO24" s="30">
        <v>0.13541666666666699</v>
      </c>
      <c r="AR24" s="67" t="s">
        <v>50</v>
      </c>
    </row>
    <row r="25" spans="1:44" x14ac:dyDescent="0.25">
      <c r="AO25" s="30">
        <v>0.14583333333333301</v>
      </c>
      <c r="AR25" s="67" t="s">
        <v>51</v>
      </c>
    </row>
    <row r="26" spans="1:44" ht="27.75" customHeight="1" x14ac:dyDescent="0.25">
      <c r="A26" s="137" t="s">
        <v>157</v>
      </c>
      <c r="B26" s="137"/>
      <c r="AO26" s="30">
        <v>0.15625</v>
      </c>
      <c r="AR26" s="67" t="s">
        <v>52</v>
      </c>
    </row>
    <row r="27" spans="1:44" x14ac:dyDescent="0.25">
      <c r="AO27" s="30">
        <v>0.16666666666666699</v>
      </c>
      <c r="AR27" s="67" t="s">
        <v>53</v>
      </c>
    </row>
    <row r="28" spans="1:44" ht="54.75" customHeight="1" x14ac:dyDescent="0.25">
      <c r="C28" s="123" t="s">
        <v>13</v>
      </c>
      <c r="D28" s="123"/>
      <c r="E28" s="123"/>
      <c r="F28" s="123" t="s">
        <v>13</v>
      </c>
      <c r="G28" s="123"/>
      <c r="H28" s="123"/>
      <c r="I28" s="123"/>
      <c r="J28" s="123"/>
      <c r="K28" s="123"/>
      <c r="L28" s="123"/>
      <c r="N28" s="123"/>
      <c r="O28" s="123"/>
      <c r="P28" s="123"/>
      <c r="Q28" s="123"/>
      <c r="R28" s="123"/>
      <c r="S28" s="123"/>
      <c r="T28" s="123"/>
      <c r="U28" s="123"/>
      <c r="AA28" s="123" t="s">
        <v>10</v>
      </c>
      <c r="AB28" s="123"/>
      <c r="AC28" s="123"/>
      <c r="AD28" s="123"/>
      <c r="AE28" s="123"/>
      <c r="AF28" s="123"/>
      <c r="AG28" s="123"/>
      <c r="AH28" s="123"/>
      <c r="AO28" s="30">
        <v>0.17708333333333301</v>
      </c>
      <c r="AR28" s="67" t="s">
        <v>54</v>
      </c>
    </row>
    <row r="29" spans="1:44" x14ac:dyDescent="0.25">
      <c r="C29" s="123" t="s">
        <v>90</v>
      </c>
      <c r="D29" s="123"/>
      <c r="E29" s="123"/>
      <c r="G29" s="123" t="s">
        <v>84</v>
      </c>
      <c r="H29" s="123"/>
      <c r="I29" s="123"/>
      <c r="J29" s="123"/>
      <c r="K29" s="123"/>
      <c r="L29" s="123"/>
      <c r="O29" s="123"/>
      <c r="P29" s="123"/>
      <c r="Q29" s="123"/>
      <c r="R29" s="123"/>
      <c r="S29" s="123"/>
      <c r="T29" s="123"/>
      <c r="U29" s="123"/>
      <c r="AB29" s="123" t="s">
        <v>11</v>
      </c>
      <c r="AC29" s="123"/>
      <c r="AD29" s="123"/>
      <c r="AE29" s="123"/>
      <c r="AF29" s="123"/>
      <c r="AG29" s="123"/>
      <c r="AH29" s="123"/>
      <c r="AO29" s="30">
        <v>0.1875</v>
      </c>
      <c r="AR29" s="67" t="s">
        <v>55</v>
      </c>
    </row>
    <row r="30" spans="1:44" x14ac:dyDescent="0.25">
      <c r="G30" s="124" t="s">
        <v>155</v>
      </c>
      <c r="H30" s="124"/>
      <c r="I30" s="124"/>
      <c r="J30" s="124"/>
      <c r="K30" s="124"/>
      <c r="L30" s="124"/>
      <c r="AO30" s="30">
        <v>0.19791666666666699</v>
      </c>
      <c r="AR30" s="67" t="s">
        <v>56</v>
      </c>
    </row>
    <row r="31" spans="1:44" x14ac:dyDescent="0.25">
      <c r="AO31" s="30">
        <v>0.20833333333333301</v>
      </c>
      <c r="AR31" s="67" t="s">
        <v>57</v>
      </c>
    </row>
    <row r="32" spans="1:44" x14ac:dyDescent="0.25">
      <c r="AO32" s="30">
        <v>0.21875</v>
      </c>
      <c r="AR32" s="67" t="s">
        <v>58</v>
      </c>
    </row>
    <row r="33" spans="41:44" x14ac:dyDescent="0.25">
      <c r="AO33" s="30">
        <v>0.22916666666666699</v>
      </c>
      <c r="AR33" s="67" t="s">
        <v>104</v>
      </c>
    </row>
    <row r="34" spans="41:44" x14ac:dyDescent="0.25">
      <c r="AO34" s="30">
        <v>0.23958333333333301</v>
      </c>
      <c r="AR34" s="67" t="s">
        <v>59</v>
      </c>
    </row>
    <row r="35" spans="41:44" x14ac:dyDescent="0.25">
      <c r="AO35" s="30">
        <v>0.25</v>
      </c>
      <c r="AR35" s="67" t="s">
        <v>60</v>
      </c>
    </row>
    <row r="36" spans="41:44" x14ac:dyDescent="0.25">
      <c r="AO36" s="30">
        <v>0.26041666666666702</v>
      </c>
      <c r="AR36" s="67" t="s">
        <v>61</v>
      </c>
    </row>
    <row r="37" spans="41:44" x14ac:dyDescent="0.25">
      <c r="AO37" s="30">
        <v>0.27083333333333298</v>
      </c>
      <c r="AR37" s="67" t="s">
        <v>62</v>
      </c>
    </row>
    <row r="38" spans="41:44" x14ac:dyDescent="0.25">
      <c r="AO38" s="30">
        <v>0.28125</v>
      </c>
      <c r="AR38" s="67" t="s">
        <v>63</v>
      </c>
    </row>
    <row r="39" spans="41:44" x14ac:dyDescent="0.25">
      <c r="AO39" s="30">
        <v>0.29166666666666702</v>
      </c>
      <c r="AR39" s="67" t="s">
        <v>64</v>
      </c>
    </row>
    <row r="40" spans="41:44" x14ac:dyDescent="0.25">
      <c r="AO40" s="30">
        <v>0.30208333333333298</v>
      </c>
      <c r="AR40" s="67" t="s">
        <v>65</v>
      </c>
    </row>
    <row r="41" spans="41:44" x14ac:dyDescent="0.25">
      <c r="AO41" s="30">
        <v>0.3125</v>
      </c>
      <c r="AR41" s="67" t="s">
        <v>66</v>
      </c>
    </row>
    <row r="42" spans="41:44" x14ac:dyDescent="0.25">
      <c r="AO42" s="30">
        <v>0.32291666666666702</v>
      </c>
      <c r="AR42" s="67" t="s">
        <v>67</v>
      </c>
    </row>
    <row r="43" spans="41:44" x14ac:dyDescent="0.25">
      <c r="AO43" s="30">
        <v>0.33333333333333298</v>
      </c>
      <c r="AR43" s="67" t="s">
        <v>68</v>
      </c>
    </row>
    <row r="44" spans="41:44" x14ac:dyDescent="0.25">
      <c r="AO44" s="30" t="s">
        <v>16</v>
      </c>
      <c r="AR44" s="67" t="s">
        <v>69</v>
      </c>
    </row>
    <row r="45" spans="41:44" x14ac:dyDescent="0.25">
      <c r="AO45" s="30" t="s">
        <v>17</v>
      </c>
      <c r="AR45" s="67" t="s">
        <v>105</v>
      </c>
    </row>
    <row r="46" spans="41:44" x14ac:dyDescent="0.25">
      <c r="AO46" s="30" t="s">
        <v>18</v>
      </c>
      <c r="AR46" s="67" t="s">
        <v>70</v>
      </c>
    </row>
    <row r="47" spans="41:44" x14ac:dyDescent="0.25">
      <c r="AO47" s="30" t="s">
        <v>100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view="pageBreakPreview" topLeftCell="C1" zoomScale="80" zoomScaleNormal="100" zoomScaleSheetLayoutView="80" workbookViewId="0">
      <selection activeCell="AN1" sqref="AN1:AR1048576"/>
    </sheetView>
  </sheetViews>
  <sheetFormatPr defaultRowHeight="15" x14ac:dyDescent="0.25"/>
  <cols>
    <col min="1" max="1" width="32.42578125" style="67" customWidth="1"/>
    <col min="2" max="2" width="30.7109375" style="67" customWidth="1"/>
    <col min="3" max="4" width="10.85546875" style="67" customWidth="1"/>
    <col min="5" max="5" width="9.140625" style="67"/>
    <col min="6" max="35" width="5.85546875" style="67" customWidth="1"/>
    <col min="36" max="36" width="12.28515625" style="67" customWidth="1"/>
    <col min="37" max="37" width="13" style="67" hidden="1" customWidth="1"/>
    <col min="38" max="39" width="9.140625" style="67"/>
    <col min="40" max="41" width="9.140625" style="67" hidden="1" customWidth="1"/>
    <col min="42" max="42" width="22.7109375" style="67" hidden="1" customWidth="1"/>
    <col min="43" max="43" width="34.28515625" style="67" hidden="1" customWidth="1"/>
    <col min="44" max="44" width="9.140625" style="67" hidden="1" customWidth="1"/>
    <col min="45" max="45" width="9.140625" style="67" customWidth="1"/>
    <col min="46" max="16384" width="9.140625" style="67"/>
  </cols>
  <sheetData>
    <row r="1" spans="1:43" x14ac:dyDescent="0.25">
      <c r="A1" s="65"/>
      <c r="B1" s="65"/>
      <c r="C1" s="65"/>
      <c r="D1" s="65"/>
      <c r="E1" s="65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</row>
    <row r="2" spans="1:43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</row>
    <row r="3" spans="1:43" ht="45" customHeight="1" thickBot="1" x14ac:dyDescent="0.3">
      <c r="A3" s="65"/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</row>
    <row r="4" spans="1:43" x14ac:dyDescent="0.25">
      <c r="A4" s="65"/>
      <c r="B4" s="68" t="s">
        <v>154</v>
      </c>
      <c r="C4" s="126"/>
      <c r="D4" s="126"/>
      <c r="E4" s="127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10"/>
      <c r="AK4" s="11" t="str">
        <f>IF(C5="","",C5)</f>
        <v/>
      </c>
    </row>
    <row r="5" spans="1:43" x14ac:dyDescent="0.25">
      <c r="A5" s="65"/>
      <c r="B5" s="69" t="s">
        <v>6</v>
      </c>
      <c r="C5" s="128"/>
      <c r="D5" s="128"/>
      <c r="E5" s="129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</row>
    <row r="6" spans="1:43" ht="15.75" thickBot="1" x14ac:dyDescent="0.3">
      <c r="A6" s="65"/>
      <c r="B6" s="97" t="s">
        <v>26</v>
      </c>
      <c r="C6" s="130" t="s">
        <v>40</v>
      </c>
      <c r="D6" s="131"/>
      <c r="E6" s="132"/>
      <c r="F6" s="66"/>
      <c r="G6" s="66"/>
      <c r="H6" s="70"/>
      <c r="I6" s="66"/>
      <c r="J6" s="66"/>
      <c r="K6" s="66"/>
      <c r="L6" s="71"/>
      <c r="M6" s="71"/>
      <c r="N6" s="71"/>
      <c r="O6" s="71"/>
      <c r="P6" s="72"/>
      <c r="Q6" s="71"/>
      <c r="R6" s="71"/>
      <c r="S6" s="71"/>
      <c r="T6" s="71"/>
      <c r="U6" s="71"/>
      <c r="V6" s="71"/>
      <c r="W6" s="71"/>
      <c r="X6" s="71"/>
      <c r="Y6" s="71"/>
      <c r="Z6" s="71"/>
      <c r="AA6" s="66"/>
      <c r="AB6" s="66"/>
      <c r="AC6" s="66"/>
      <c r="AD6" s="66"/>
      <c r="AE6" s="66"/>
      <c r="AF6" s="66"/>
      <c r="AG6" s="66"/>
      <c r="AH6" s="72"/>
      <c r="AI6" s="72"/>
      <c r="AJ6" s="71"/>
      <c r="AK6" s="71"/>
    </row>
    <row r="7" spans="1:43" x14ac:dyDescent="0.25">
      <c r="A7" s="65"/>
      <c r="B7" s="65"/>
      <c r="C7" s="133"/>
      <c r="D7" s="133"/>
      <c r="E7" s="133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71"/>
      <c r="AI7" s="71"/>
      <c r="AJ7" s="73"/>
      <c r="AK7" s="73"/>
    </row>
    <row r="8" spans="1:43" ht="28.5" customHeight="1" x14ac:dyDescent="0.25">
      <c r="A8" s="74" t="s">
        <v>9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66"/>
      <c r="AH8" s="66"/>
      <c r="AI8" s="66"/>
      <c r="AJ8" s="75"/>
      <c r="AK8" s="75"/>
    </row>
    <row r="9" spans="1:43" x14ac:dyDescent="0.25">
      <c r="A9" s="65"/>
      <c r="B9" s="65"/>
      <c r="C9" s="96"/>
      <c r="D9" s="96"/>
      <c r="E9" s="9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75"/>
      <c r="AK9" s="75"/>
    </row>
    <row r="10" spans="1:43" ht="15.75" thickBot="1" x14ac:dyDescent="0.3">
      <c r="A10" s="65"/>
      <c r="B10" s="65"/>
      <c r="C10" s="65"/>
      <c r="D10" s="65"/>
      <c r="E10" s="65"/>
      <c r="F10" s="125" t="s">
        <v>92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66"/>
      <c r="AK10" s="66"/>
    </row>
    <row r="11" spans="1:43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99">
        <v>1</v>
      </c>
      <c r="G11" s="99">
        <v>2</v>
      </c>
      <c r="H11" s="99">
        <v>3</v>
      </c>
      <c r="I11" s="99">
        <v>4</v>
      </c>
      <c r="J11" s="99">
        <v>5</v>
      </c>
      <c r="K11" s="99">
        <v>6</v>
      </c>
      <c r="L11" s="99">
        <v>7</v>
      </c>
      <c r="M11" s="99">
        <v>8</v>
      </c>
      <c r="N11" s="99">
        <v>9</v>
      </c>
      <c r="O11" s="99">
        <v>10</v>
      </c>
      <c r="P11" s="99">
        <v>11</v>
      </c>
      <c r="Q11" s="99">
        <v>12</v>
      </c>
      <c r="R11" s="99">
        <v>13</v>
      </c>
      <c r="S11" s="99">
        <v>14</v>
      </c>
      <c r="T11" s="99">
        <v>15</v>
      </c>
      <c r="U11" s="99">
        <v>16</v>
      </c>
      <c r="V11" s="99">
        <v>17</v>
      </c>
      <c r="W11" s="99">
        <v>18</v>
      </c>
      <c r="X11" s="99">
        <v>19</v>
      </c>
      <c r="Y11" s="99">
        <v>20</v>
      </c>
      <c r="Z11" s="99">
        <v>21</v>
      </c>
      <c r="AA11" s="99">
        <v>22</v>
      </c>
      <c r="AB11" s="99">
        <v>23</v>
      </c>
      <c r="AC11" s="99">
        <v>24</v>
      </c>
      <c r="AD11" s="99">
        <v>25</v>
      </c>
      <c r="AE11" s="99">
        <v>26</v>
      </c>
      <c r="AF11" s="99">
        <v>27</v>
      </c>
      <c r="AG11" s="99">
        <v>28</v>
      </c>
      <c r="AH11" s="99">
        <v>29</v>
      </c>
      <c r="AI11" s="99">
        <v>30</v>
      </c>
      <c r="AJ11" s="19" t="s">
        <v>93</v>
      </c>
      <c r="AK11" s="28" t="s">
        <v>24</v>
      </c>
      <c r="AN11" s="30">
        <v>0</v>
      </c>
      <c r="AO11" s="30">
        <v>4.1666666666666664E-2</v>
      </c>
      <c r="AP11" s="95" t="s">
        <v>14</v>
      </c>
      <c r="AQ11" s="67" t="s">
        <v>38</v>
      </c>
    </row>
    <row r="12" spans="1:43" ht="35.25" customHeight="1" x14ac:dyDescent="0.25">
      <c r="A12" s="77"/>
      <c r="B12" s="78"/>
      <c r="C12" s="79" t="s">
        <v>118</v>
      </c>
      <c r="D12" s="79" t="s">
        <v>119</v>
      </c>
      <c r="E12" s="80"/>
      <c r="F12" s="81" t="s">
        <v>100</v>
      </c>
      <c r="G12" s="80"/>
      <c r="H12" s="80"/>
      <c r="I12" s="81" t="s">
        <v>100</v>
      </c>
      <c r="J12" s="81" t="s">
        <v>100</v>
      </c>
      <c r="K12" s="80"/>
      <c r="L12" s="80"/>
      <c r="M12" s="80"/>
      <c r="N12" s="80"/>
      <c r="O12" s="80"/>
      <c r="P12" s="81" t="s">
        <v>100</v>
      </c>
      <c r="Q12" s="81" t="s">
        <v>100</v>
      </c>
      <c r="R12" s="80"/>
      <c r="S12" s="80"/>
      <c r="T12" s="80"/>
      <c r="U12" s="80"/>
      <c r="V12" s="80"/>
      <c r="W12" s="81" t="s">
        <v>100</v>
      </c>
      <c r="X12" s="81" t="s">
        <v>100</v>
      </c>
      <c r="Y12" s="80"/>
      <c r="Z12" s="80"/>
      <c r="AA12" s="80"/>
      <c r="AB12" s="80"/>
      <c r="AC12" s="80"/>
      <c r="AD12" s="81" t="s">
        <v>100</v>
      </c>
      <c r="AE12" s="81" t="s">
        <v>100</v>
      </c>
      <c r="AF12" s="80"/>
      <c r="AG12" s="80"/>
      <c r="AH12" s="80"/>
      <c r="AI12" s="80"/>
      <c r="AJ12" s="83">
        <f t="shared" ref="AJ12:AJ21" si="0">SUM(F12:AI12)</f>
        <v>0</v>
      </c>
      <c r="AK12" s="84" t="e">
        <f>AJ12/$AJ$22</f>
        <v>#DIV/0!</v>
      </c>
      <c r="AN12" s="30">
        <v>1.0416666666666666E-2</v>
      </c>
      <c r="AO12" s="30">
        <v>8.3333333333333329E-2</v>
      </c>
      <c r="AP12" s="95" t="s">
        <v>15</v>
      </c>
      <c r="AQ12" s="67" t="s">
        <v>39</v>
      </c>
    </row>
    <row r="13" spans="1:43" ht="35.25" customHeight="1" x14ac:dyDescent="0.25">
      <c r="A13" s="77"/>
      <c r="B13" s="78"/>
      <c r="C13" s="79"/>
      <c r="D13" s="79"/>
      <c r="E13" s="80"/>
      <c r="F13" s="81"/>
      <c r="G13" s="80"/>
      <c r="H13" s="80"/>
      <c r="I13" s="81"/>
      <c r="J13" s="81"/>
      <c r="K13" s="80"/>
      <c r="L13" s="80"/>
      <c r="M13" s="80"/>
      <c r="N13" s="80"/>
      <c r="O13" s="80"/>
      <c r="P13" s="81"/>
      <c r="Q13" s="81"/>
      <c r="R13" s="80"/>
      <c r="S13" s="80"/>
      <c r="T13" s="80"/>
      <c r="U13" s="80"/>
      <c r="V13" s="80"/>
      <c r="W13" s="81"/>
      <c r="X13" s="81"/>
      <c r="Y13" s="80"/>
      <c r="Z13" s="80"/>
      <c r="AA13" s="80"/>
      <c r="AB13" s="80"/>
      <c r="AC13" s="80"/>
      <c r="AD13" s="81"/>
      <c r="AE13" s="81"/>
      <c r="AF13" s="80"/>
      <c r="AG13" s="80"/>
      <c r="AH13" s="80"/>
      <c r="AI13" s="80"/>
      <c r="AJ13" s="83">
        <f t="shared" si="0"/>
        <v>0</v>
      </c>
      <c r="AK13" s="84" t="e">
        <f t="shared" ref="AK13:AK21" si="1">AJ13/$AJ$22</f>
        <v>#DIV/0!</v>
      </c>
      <c r="AN13" s="30">
        <v>2.0833333333333332E-2</v>
      </c>
      <c r="AO13" s="30">
        <v>0.125</v>
      </c>
      <c r="AP13" s="95"/>
      <c r="AQ13" s="67" t="s">
        <v>40</v>
      </c>
    </row>
    <row r="14" spans="1:43" ht="35.25" customHeight="1" x14ac:dyDescent="0.25">
      <c r="A14" s="77"/>
      <c r="B14" s="78"/>
      <c r="C14" s="79"/>
      <c r="D14" s="79"/>
      <c r="E14" s="80"/>
      <c r="F14" s="81"/>
      <c r="G14" s="80"/>
      <c r="H14" s="80"/>
      <c r="I14" s="81"/>
      <c r="J14" s="81"/>
      <c r="K14" s="80"/>
      <c r="L14" s="80"/>
      <c r="M14" s="80"/>
      <c r="N14" s="80"/>
      <c r="O14" s="80"/>
      <c r="P14" s="81"/>
      <c r="Q14" s="81"/>
      <c r="R14" s="80"/>
      <c r="S14" s="80"/>
      <c r="T14" s="80"/>
      <c r="U14" s="80"/>
      <c r="V14" s="80"/>
      <c r="W14" s="81"/>
      <c r="X14" s="81"/>
      <c r="Y14" s="80"/>
      <c r="Z14" s="80"/>
      <c r="AA14" s="80"/>
      <c r="AB14" s="80"/>
      <c r="AC14" s="80"/>
      <c r="AD14" s="81"/>
      <c r="AE14" s="81"/>
      <c r="AF14" s="80"/>
      <c r="AG14" s="80"/>
      <c r="AH14" s="80"/>
      <c r="AI14" s="80"/>
      <c r="AJ14" s="83">
        <f t="shared" si="0"/>
        <v>0</v>
      </c>
      <c r="AK14" s="84" t="e">
        <f t="shared" si="1"/>
        <v>#DIV/0!</v>
      </c>
      <c r="AN14" s="30">
        <v>3.125E-2</v>
      </c>
      <c r="AO14" s="30">
        <v>0.16666666666666699</v>
      </c>
      <c r="AP14" s="95"/>
      <c r="AQ14" s="67" t="s">
        <v>41</v>
      </c>
    </row>
    <row r="15" spans="1:43" ht="35.25" customHeight="1" x14ac:dyDescent="0.25">
      <c r="A15" s="77"/>
      <c r="B15" s="78"/>
      <c r="C15" s="79"/>
      <c r="D15" s="79"/>
      <c r="E15" s="80"/>
      <c r="F15" s="81"/>
      <c r="G15" s="80"/>
      <c r="H15" s="80"/>
      <c r="I15" s="81"/>
      <c r="J15" s="81"/>
      <c r="K15" s="80"/>
      <c r="L15" s="80"/>
      <c r="M15" s="80"/>
      <c r="N15" s="80"/>
      <c r="O15" s="80"/>
      <c r="P15" s="81"/>
      <c r="Q15" s="81"/>
      <c r="R15" s="80"/>
      <c r="S15" s="80"/>
      <c r="T15" s="80"/>
      <c r="U15" s="80"/>
      <c r="V15" s="80"/>
      <c r="W15" s="81"/>
      <c r="X15" s="81"/>
      <c r="Y15" s="80"/>
      <c r="Z15" s="80"/>
      <c r="AA15" s="80"/>
      <c r="AB15" s="80"/>
      <c r="AC15" s="80"/>
      <c r="AD15" s="81"/>
      <c r="AE15" s="81"/>
      <c r="AF15" s="80"/>
      <c r="AG15" s="80"/>
      <c r="AH15" s="80"/>
      <c r="AI15" s="80"/>
      <c r="AJ15" s="83">
        <f t="shared" si="0"/>
        <v>0</v>
      </c>
      <c r="AK15" s="84" t="e">
        <f t="shared" si="1"/>
        <v>#DIV/0!</v>
      </c>
      <c r="AN15" s="30">
        <v>4.1666666666666664E-2</v>
      </c>
      <c r="AO15" s="30">
        <v>0.20833333333333401</v>
      </c>
      <c r="AP15" s="95"/>
      <c r="AQ15" s="67" t="s">
        <v>42</v>
      </c>
    </row>
    <row r="16" spans="1:43" ht="35.25" customHeight="1" x14ac:dyDescent="0.25">
      <c r="A16" s="77"/>
      <c r="B16" s="78"/>
      <c r="C16" s="79"/>
      <c r="D16" s="79"/>
      <c r="E16" s="80"/>
      <c r="F16" s="81"/>
      <c r="G16" s="80"/>
      <c r="H16" s="80"/>
      <c r="I16" s="81"/>
      <c r="J16" s="81"/>
      <c r="K16" s="80"/>
      <c r="L16" s="80"/>
      <c r="M16" s="80"/>
      <c r="N16" s="80"/>
      <c r="O16" s="80"/>
      <c r="P16" s="81"/>
      <c r="Q16" s="81"/>
      <c r="R16" s="80"/>
      <c r="S16" s="80"/>
      <c r="T16" s="80"/>
      <c r="U16" s="80"/>
      <c r="V16" s="80"/>
      <c r="W16" s="81"/>
      <c r="X16" s="81"/>
      <c r="Y16" s="80"/>
      <c r="Z16" s="80"/>
      <c r="AA16" s="80"/>
      <c r="AB16" s="80"/>
      <c r="AC16" s="80"/>
      <c r="AD16" s="81"/>
      <c r="AE16" s="81"/>
      <c r="AF16" s="80"/>
      <c r="AG16" s="80"/>
      <c r="AH16" s="80"/>
      <c r="AI16" s="80"/>
      <c r="AJ16" s="83">
        <f t="shared" si="0"/>
        <v>0</v>
      </c>
      <c r="AK16" s="84" t="e">
        <f t="shared" si="1"/>
        <v>#DIV/0!</v>
      </c>
      <c r="AN16" s="30">
        <v>5.2083333333333301E-2</v>
      </c>
      <c r="AO16" s="30">
        <v>0.25</v>
      </c>
      <c r="AP16" s="95"/>
      <c r="AQ16" s="67" t="s">
        <v>43</v>
      </c>
    </row>
    <row r="17" spans="1:43" ht="35.25" customHeight="1" x14ac:dyDescent="0.25">
      <c r="A17" s="77"/>
      <c r="B17" s="78"/>
      <c r="C17" s="79"/>
      <c r="D17" s="79"/>
      <c r="E17" s="80"/>
      <c r="F17" s="81"/>
      <c r="G17" s="80"/>
      <c r="H17" s="80"/>
      <c r="I17" s="81"/>
      <c r="J17" s="81"/>
      <c r="K17" s="80"/>
      <c r="L17" s="80"/>
      <c r="M17" s="80"/>
      <c r="N17" s="80"/>
      <c r="O17" s="80"/>
      <c r="P17" s="81"/>
      <c r="Q17" s="81"/>
      <c r="R17" s="80"/>
      <c r="S17" s="80"/>
      <c r="T17" s="80"/>
      <c r="U17" s="80"/>
      <c r="V17" s="80"/>
      <c r="W17" s="81"/>
      <c r="X17" s="81"/>
      <c r="Y17" s="80"/>
      <c r="Z17" s="80"/>
      <c r="AA17" s="80"/>
      <c r="AB17" s="80"/>
      <c r="AC17" s="80"/>
      <c r="AD17" s="81"/>
      <c r="AE17" s="81"/>
      <c r="AF17" s="80"/>
      <c r="AG17" s="80"/>
      <c r="AH17" s="80"/>
      <c r="AI17" s="80"/>
      <c r="AJ17" s="83">
        <f t="shared" si="0"/>
        <v>0</v>
      </c>
      <c r="AK17" s="84" t="e">
        <f t="shared" si="1"/>
        <v>#DIV/0!</v>
      </c>
      <c r="AN17" s="30">
        <v>6.25E-2</v>
      </c>
      <c r="AO17" s="30">
        <v>0.29166666666666702</v>
      </c>
      <c r="AP17" s="95"/>
      <c r="AQ17" s="67" t="s">
        <v>44</v>
      </c>
    </row>
    <row r="18" spans="1:43" ht="35.25" customHeight="1" x14ac:dyDescent="0.25">
      <c r="A18" s="77"/>
      <c r="B18" s="78"/>
      <c r="C18" s="79"/>
      <c r="D18" s="79"/>
      <c r="E18" s="80"/>
      <c r="F18" s="81"/>
      <c r="G18" s="80"/>
      <c r="H18" s="80"/>
      <c r="I18" s="81"/>
      <c r="J18" s="81"/>
      <c r="K18" s="80"/>
      <c r="L18" s="80"/>
      <c r="M18" s="80"/>
      <c r="N18" s="80"/>
      <c r="O18" s="80"/>
      <c r="P18" s="81"/>
      <c r="Q18" s="81"/>
      <c r="R18" s="80"/>
      <c r="S18" s="80"/>
      <c r="T18" s="80"/>
      <c r="U18" s="80"/>
      <c r="V18" s="80"/>
      <c r="W18" s="81"/>
      <c r="X18" s="81"/>
      <c r="Y18" s="80"/>
      <c r="Z18" s="80"/>
      <c r="AA18" s="80"/>
      <c r="AB18" s="80"/>
      <c r="AC18" s="80"/>
      <c r="AD18" s="81"/>
      <c r="AE18" s="81"/>
      <c r="AF18" s="80"/>
      <c r="AG18" s="80"/>
      <c r="AH18" s="80"/>
      <c r="AI18" s="80"/>
      <c r="AJ18" s="83">
        <f t="shared" si="0"/>
        <v>0</v>
      </c>
      <c r="AK18" s="84" t="e">
        <f t="shared" si="1"/>
        <v>#DIV/0!</v>
      </c>
      <c r="AN18" s="30">
        <v>7.2916666666666699E-2</v>
      </c>
      <c r="AO18" s="30">
        <v>0.33333333333333398</v>
      </c>
      <c r="AP18" s="95"/>
      <c r="AQ18" s="67" t="s">
        <v>45</v>
      </c>
    </row>
    <row r="19" spans="1:43" ht="35.25" customHeight="1" x14ac:dyDescent="0.25">
      <c r="A19" s="77"/>
      <c r="B19" s="78"/>
      <c r="C19" s="79"/>
      <c r="D19" s="79"/>
      <c r="E19" s="80"/>
      <c r="F19" s="81"/>
      <c r="G19" s="80"/>
      <c r="H19" s="80"/>
      <c r="I19" s="81"/>
      <c r="J19" s="81"/>
      <c r="K19" s="80"/>
      <c r="L19" s="80"/>
      <c r="M19" s="80"/>
      <c r="N19" s="80"/>
      <c r="O19" s="80"/>
      <c r="P19" s="81"/>
      <c r="Q19" s="81"/>
      <c r="R19" s="80"/>
      <c r="S19" s="80"/>
      <c r="T19" s="80"/>
      <c r="U19" s="80"/>
      <c r="V19" s="80"/>
      <c r="W19" s="81"/>
      <c r="X19" s="81"/>
      <c r="Y19" s="80"/>
      <c r="Z19" s="80"/>
      <c r="AA19" s="80"/>
      <c r="AB19" s="80"/>
      <c r="AC19" s="80"/>
      <c r="AD19" s="81"/>
      <c r="AE19" s="81"/>
      <c r="AF19" s="80"/>
      <c r="AG19" s="80"/>
      <c r="AH19" s="80"/>
      <c r="AI19" s="80"/>
      <c r="AJ19" s="83">
        <f t="shared" si="0"/>
        <v>0</v>
      </c>
      <c r="AK19" s="84" t="e">
        <f t="shared" si="1"/>
        <v>#DIV/0!</v>
      </c>
      <c r="AN19" s="30">
        <v>8.3333333333333301E-2</v>
      </c>
      <c r="AQ19" s="67" t="s">
        <v>46</v>
      </c>
    </row>
    <row r="20" spans="1:43" ht="35.25" customHeight="1" x14ac:dyDescent="0.25">
      <c r="A20" s="77"/>
      <c r="B20" s="78"/>
      <c r="C20" s="79"/>
      <c r="D20" s="79"/>
      <c r="E20" s="80"/>
      <c r="F20" s="81"/>
      <c r="G20" s="80"/>
      <c r="H20" s="80"/>
      <c r="I20" s="81"/>
      <c r="J20" s="81"/>
      <c r="K20" s="80"/>
      <c r="L20" s="80"/>
      <c r="M20" s="80"/>
      <c r="N20" s="80"/>
      <c r="O20" s="80"/>
      <c r="P20" s="81"/>
      <c r="Q20" s="81"/>
      <c r="R20" s="80"/>
      <c r="S20" s="80"/>
      <c r="T20" s="80"/>
      <c r="U20" s="80"/>
      <c r="V20" s="80"/>
      <c r="W20" s="81"/>
      <c r="X20" s="81"/>
      <c r="Y20" s="80"/>
      <c r="Z20" s="80"/>
      <c r="AA20" s="80"/>
      <c r="AB20" s="80"/>
      <c r="AC20" s="80"/>
      <c r="AD20" s="81"/>
      <c r="AE20" s="81"/>
      <c r="AF20" s="80"/>
      <c r="AG20" s="80"/>
      <c r="AH20" s="80"/>
      <c r="AI20" s="80"/>
      <c r="AJ20" s="83">
        <f t="shared" si="0"/>
        <v>0</v>
      </c>
      <c r="AK20" s="84" t="e">
        <f t="shared" si="1"/>
        <v>#DIV/0!</v>
      </c>
      <c r="AN20" s="30">
        <v>9.375E-2</v>
      </c>
      <c r="AQ20" s="67" t="s">
        <v>47</v>
      </c>
    </row>
    <row r="21" spans="1:43" ht="35.25" customHeight="1" thickBot="1" x14ac:dyDescent="0.3">
      <c r="A21" s="85"/>
      <c r="B21" s="78"/>
      <c r="C21" s="86"/>
      <c r="D21" s="86"/>
      <c r="E21" s="80"/>
      <c r="F21" s="81"/>
      <c r="G21" s="80"/>
      <c r="H21" s="80"/>
      <c r="I21" s="81"/>
      <c r="J21" s="81"/>
      <c r="K21" s="80"/>
      <c r="L21" s="80"/>
      <c r="M21" s="80"/>
      <c r="N21" s="80"/>
      <c r="O21" s="80"/>
      <c r="P21" s="81"/>
      <c r="Q21" s="81"/>
      <c r="R21" s="80"/>
      <c r="S21" s="80"/>
      <c r="T21" s="80"/>
      <c r="U21" s="80"/>
      <c r="V21" s="80"/>
      <c r="W21" s="81"/>
      <c r="X21" s="81"/>
      <c r="Y21" s="80"/>
      <c r="Z21" s="80"/>
      <c r="AA21" s="80"/>
      <c r="AB21" s="80"/>
      <c r="AC21" s="80"/>
      <c r="AD21" s="81"/>
      <c r="AE21" s="81"/>
      <c r="AF21" s="80"/>
      <c r="AG21" s="80"/>
      <c r="AH21" s="80"/>
      <c r="AI21" s="80"/>
      <c r="AJ21" s="87">
        <f t="shared" si="0"/>
        <v>0</v>
      </c>
      <c r="AK21" s="84" t="e">
        <f t="shared" si="1"/>
        <v>#DIV/0!</v>
      </c>
      <c r="AN21" s="30">
        <v>0.104166666666667</v>
      </c>
      <c r="AQ21" s="67" t="s">
        <v>103</v>
      </c>
    </row>
    <row r="22" spans="1:43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I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9">
        <f>SUM(AJ12:AJ21)</f>
        <v>0</v>
      </c>
      <c r="AK22" s="90" t="e">
        <f>SUM(AK12:AK21)</f>
        <v>#DIV/0!</v>
      </c>
      <c r="AN22" s="30">
        <v>0.114583333333333</v>
      </c>
      <c r="AQ22" s="67" t="s">
        <v>48</v>
      </c>
    </row>
    <row r="23" spans="1:43" x14ac:dyDescent="0.25">
      <c r="AN23" s="30">
        <v>0.125</v>
      </c>
      <c r="AQ23" s="67" t="s">
        <v>49</v>
      </c>
    </row>
    <row r="24" spans="1:43" ht="28.5" customHeight="1" x14ac:dyDescent="0.25">
      <c r="A24" s="67" t="s">
        <v>8</v>
      </c>
      <c r="AJ24" s="91"/>
      <c r="AN24" s="30">
        <v>0.13541666666666699</v>
      </c>
      <c r="AQ24" s="67" t="s">
        <v>50</v>
      </c>
    </row>
    <row r="25" spans="1:43" x14ac:dyDescent="0.25">
      <c r="AN25" s="30">
        <v>0.14583333333333301</v>
      </c>
      <c r="AQ25" s="67" t="s">
        <v>51</v>
      </c>
    </row>
    <row r="26" spans="1:43" ht="27.75" customHeight="1" x14ac:dyDescent="0.25">
      <c r="A26" s="137" t="s">
        <v>157</v>
      </c>
      <c r="B26" s="137"/>
      <c r="AN26" s="30">
        <v>0.15625</v>
      </c>
      <c r="AQ26" s="67" t="s">
        <v>52</v>
      </c>
    </row>
    <row r="27" spans="1:43" x14ac:dyDescent="0.25">
      <c r="AN27" s="30">
        <v>0.16666666666666699</v>
      </c>
      <c r="AQ27" s="67" t="s">
        <v>53</v>
      </c>
    </row>
    <row r="28" spans="1:43" ht="54.75" customHeight="1" x14ac:dyDescent="0.25">
      <c r="C28" s="123" t="s">
        <v>13</v>
      </c>
      <c r="D28" s="123"/>
      <c r="E28" s="123"/>
      <c r="F28" s="123" t="s">
        <v>13</v>
      </c>
      <c r="G28" s="123"/>
      <c r="H28" s="123"/>
      <c r="I28" s="123"/>
      <c r="J28" s="123"/>
      <c r="K28" s="123"/>
      <c r="L28" s="123"/>
      <c r="N28" s="123"/>
      <c r="O28" s="123"/>
      <c r="P28" s="123"/>
      <c r="Q28" s="123"/>
      <c r="R28" s="123"/>
      <c r="S28" s="123"/>
      <c r="T28" s="123"/>
      <c r="U28" s="123"/>
      <c r="AA28" s="123" t="s">
        <v>10</v>
      </c>
      <c r="AB28" s="123"/>
      <c r="AC28" s="123"/>
      <c r="AD28" s="123"/>
      <c r="AE28" s="123"/>
      <c r="AF28" s="123"/>
      <c r="AG28" s="123"/>
      <c r="AH28" s="123"/>
      <c r="AN28" s="30">
        <v>0.17708333333333301</v>
      </c>
      <c r="AQ28" s="67" t="s">
        <v>54</v>
      </c>
    </row>
    <row r="29" spans="1:43" x14ac:dyDescent="0.25">
      <c r="C29" s="123" t="s">
        <v>90</v>
      </c>
      <c r="D29" s="123"/>
      <c r="E29" s="123"/>
      <c r="G29" s="123" t="s">
        <v>84</v>
      </c>
      <c r="H29" s="123"/>
      <c r="I29" s="123"/>
      <c r="J29" s="123"/>
      <c r="K29" s="123"/>
      <c r="L29" s="123"/>
      <c r="O29" s="123"/>
      <c r="P29" s="123"/>
      <c r="Q29" s="123"/>
      <c r="R29" s="123"/>
      <c r="S29" s="123"/>
      <c r="T29" s="123"/>
      <c r="U29" s="123"/>
      <c r="AB29" s="123" t="s">
        <v>11</v>
      </c>
      <c r="AC29" s="123"/>
      <c r="AD29" s="123"/>
      <c r="AE29" s="123"/>
      <c r="AF29" s="123"/>
      <c r="AG29" s="123"/>
      <c r="AH29" s="123"/>
      <c r="AN29" s="30">
        <v>0.1875</v>
      </c>
      <c r="AQ29" s="67" t="s">
        <v>55</v>
      </c>
    </row>
    <row r="30" spans="1:43" x14ac:dyDescent="0.25">
      <c r="G30" s="124" t="s">
        <v>155</v>
      </c>
      <c r="H30" s="124"/>
      <c r="I30" s="124"/>
      <c r="J30" s="124"/>
      <c r="K30" s="124"/>
      <c r="L30" s="124"/>
      <c r="AN30" s="30">
        <v>0.19791666666666699</v>
      </c>
      <c r="AQ30" s="67" t="s">
        <v>56</v>
      </c>
    </row>
    <row r="31" spans="1:43" x14ac:dyDescent="0.25">
      <c r="AN31" s="30">
        <v>0.20833333333333301</v>
      </c>
      <c r="AQ31" s="67" t="s">
        <v>57</v>
      </c>
    </row>
    <row r="32" spans="1:43" x14ac:dyDescent="0.25">
      <c r="AN32" s="30">
        <v>0.21875</v>
      </c>
      <c r="AQ32" s="67" t="s">
        <v>58</v>
      </c>
    </row>
    <row r="33" spans="40:43" x14ac:dyDescent="0.25">
      <c r="AN33" s="30">
        <v>0.22916666666666699</v>
      </c>
      <c r="AQ33" s="67" t="s">
        <v>104</v>
      </c>
    </row>
    <row r="34" spans="40:43" x14ac:dyDescent="0.25">
      <c r="AN34" s="30">
        <v>0.23958333333333301</v>
      </c>
      <c r="AQ34" s="67" t="s">
        <v>59</v>
      </c>
    </row>
    <row r="35" spans="40:43" x14ac:dyDescent="0.25">
      <c r="AN35" s="30">
        <v>0.25</v>
      </c>
      <c r="AQ35" s="67" t="s">
        <v>60</v>
      </c>
    </row>
    <row r="36" spans="40:43" x14ac:dyDescent="0.25">
      <c r="AN36" s="30">
        <v>0.26041666666666702</v>
      </c>
      <c r="AQ36" s="67" t="s">
        <v>61</v>
      </c>
    </row>
    <row r="37" spans="40:43" x14ac:dyDescent="0.25">
      <c r="AN37" s="30">
        <v>0.27083333333333298</v>
      </c>
      <c r="AQ37" s="67" t="s">
        <v>62</v>
      </c>
    </row>
    <row r="38" spans="40:43" x14ac:dyDescent="0.25">
      <c r="AN38" s="30">
        <v>0.28125</v>
      </c>
      <c r="AQ38" s="67" t="s">
        <v>63</v>
      </c>
    </row>
    <row r="39" spans="40:43" x14ac:dyDescent="0.25">
      <c r="AN39" s="30">
        <v>0.29166666666666702</v>
      </c>
      <c r="AQ39" s="67" t="s">
        <v>64</v>
      </c>
    </row>
    <row r="40" spans="40:43" x14ac:dyDescent="0.25">
      <c r="AN40" s="30">
        <v>0.30208333333333298</v>
      </c>
      <c r="AQ40" s="67" t="s">
        <v>65</v>
      </c>
    </row>
    <row r="41" spans="40:43" x14ac:dyDescent="0.25">
      <c r="AN41" s="30">
        <v>0.3125</v>
      </c>
      <c r="AQ41" s="67" t="s">
        <v>66</v>
      </c>
    </row>
    <row r="42" spans="40:43" x14ac:dyDescent="0.25">
      <c r="AN42" s="30">
        <v>0.32291666666666702</v>
      </c>
      <c r="AQ42" s="67" t="s">
        <v>67</v>
      </c>
    </row>
    <row r="43" spans="40:43" x14ac:dyDescent="0.25">
      <c r="AN43" s="30">
        <v>0.33333333333333298</v>
      </c>
      <c r="AQ43" s="67" t="s">
        <v>68</v>
      </c>
    </row>
    <row r="44" spans="40:43" x14ac:dyDescent="0.25">
      <c r="AN44" s="30" t="s">
        <v>16</v>
      </c>
      <c r="AQ44" s="67" t="s">
        <v>69</v>
      </c>
    </row>
    <row r="45" spans="40:43" x14ac:dyDescent="0.25">
      <c r="AN45" s="30" t="s">
        <v>17</v>
      </c>
      <c r="AQ45" s="67" t="s">
        <v>105</v>
      </c>
    </row>
    <row r="46" spans="40:43" x14ac:dyDescent="0.25">
      <c r="AN46" s="30" t="s">
        <v>18</v>
      </c>
      <c r="AQ46" s="67" t="s">
        <v>70</v>
      </c>
    </row>
    <row r="47" spans="40:43" x14ac:dyDescent="0.25">
      <c r="AN47" s="30" t="s">
        <v>100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K2"/>
    <mergeCell ref="C4:E4"/>
    <mergeCell ref="C5:E5"/>
    <mergeCell ref="C6:E6"/>
    <mergeCell ref="C7:E7"/>
    <mergeCell ref="F28:L28"/>
    <mergeCell ref="N28:U28"/>
    <mergeCell ref="AA28:AH28"/>
    <mergeCell ref="G30:L30"/>
    <mergeCell ref="F10:AI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I21">
      <formula1>$AN$11:$AN$47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2"/>
  <sheetViews>
    <sheetView view="pageBreakPreview" zoomScale="80" zoomScaleNormal="100" zoomScaleSheetLayoutView="80" workbookViewId="0">
      <selection activeCell="C18" sqref="C18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31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1"/>
      <c r="D9" s="61"/>
      <c r="E9" s="6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49">
        <v>3</v>
      </c>
      <c r="I11" s="49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49">
        <v>10</v>
      </c>
      <c r="P11" s="49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49">
        <v>17</v>
      </c>
      <c r="W11" s="49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49">
        <v>24</v>
      </c>
      <c r="AD11" s="49">
        <v>25</v>
      </c>
      <c r="AE11" s="49">
        <v>26</v>
      </c>
      <c r="AF11" s="18">
        <v>27</v>
      </c>
      <c r="AG11" s="18">
        <v>28</v>
      </c>
      <c r="AH11" s="18">
        <v>29</v>
      </c>
      <c r="AI11" s="18">
        <v>30</v>
      </c>
      <c r="AJ11" s="49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125</v>
      </c>
      <c r="D12" s="79" t="s">
        <v>126</v>
      </c>
      <c r="E12" s="80"/>
      <c r="F12" s="80"/>
      <c r="G12" s="80"/>
      <c r="H12" s="81" t="s">
        <v>100</v>
      </c>
      <c r="I12" s="81" t="s">
        <v>100</v>
      </c>
      <c r="J12" s="80"/>
      <c r="K12" s="80"/>
      <c r="L12" s="80"/>
      <c r="M12" s="80"/>
      <c r="N12" s="80"/>
      <c r="O12" s="81" t="s">
        <v>100</v>
      </c>
      <c r="P12" s="81" t="s">
        <v>100</v>
      </c>
      <c r="Q12" s="80"/>
      <c r="R12" s="80"/>
      <c r="S12" s="80"/>
      <c r="T12" s="80"/>
      <c r="U12" s="80"/>
      <c r="V12" s="81" t="s">
        <v>100</v>
      </c>
      <c r="W12" s="81" t="s">
        <v>100</v>
      </c>
      <c r="X12" s="80"/>
      <c r="Y12" s="80"/>
      <c r="Z12" s="80"/>
      <c r="AA12" s="80"/>
      <c r="AB12" s="80"/>
      <c r="AC12" s="81" t="s">
        <v>100</v>
      </c>
      <c r="AD12" s="81" t="s">
        <v>100</v>
      </c>
      <c r="AE12" s="81" t="s">
        <v>100</v>
      </c>
      <c r="AF12" s="80"/>
      <c r="AG12" s="80"/>
      <c r="AH12" s="80"/>
      <c r="AI12" s="80"/>
      <c r="AJ12" s="81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0"/>
      <c r="H13" s="81"/>
      <c r="I13" s="81"/>
      <c r="J13" s="80"/>
      <c r="K13" s="80"/>
      <c r="L13" s="80"/>
      <c r="M13" s="80"/>
      <c r="N13" s="80"/>
      <c r="O13" s="81"/>
      <c r="P13" s="81"/>
      <c r="Q13" s="80"/>
      <c r="R13" s="80"/>
      <c r="S13" s="80"/>
      <c r="T13" s="80"/>
      <c r="U13" s="80"/>
      <c r="V13" s="81"/>
      <c r="W13" s="81"/>
      <c r="X13" s="80"/>
      <c r="Y13" s="80"/>
      <c r="Z13" s="80"/>
      <c r="AA13" s="80"/>
      <c r="AB13" s="80"/>
      <c r="AC13" s="81"/>
      <c r="AD13" s="81"/>
      <c r="AE13" s="81"/>
      <c r="AF13" s="80"/>
      <c r="AG13" s="80"/>
      <c r="AH13" s="80"/>
      <c r="AI13" s="80"/>
      <c r="AJ13" s="81"/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0"/>
      <c r="H14" s="81"/>
      <c r="I14" s="81"/>
      <c r="J14" s="80"/>
      <c r="K14" s="80"/>
      <c r="L14" s="80"/>
      <c r="M14" s="80"/>
      <c r="N14" s="80"/>
      <c r="O14" s="81"/>
      <c r="P14" s="81"/>
      <c r="Q14" s="80"/>
      <c r="R14" s="80"/>
      <c r="S14" s="80"/>
      <c r="T14" s="80"/>
      <c r="U14" s="80"/>
      <c r="V14" s="81"/>
      <c r="W14" s="81"/>
      <c r="X14" s="80"/>
      <c r="Y14" s="80"/>
      <c r="Z14" s="80"/>
      <c r="AA14" s="80"/>
      <c r="AB14" s="80"/>
      <c r="AC14" s="81"/>
      <c r="AD14" s="81"/>
      <c r="AE14" s="81"/>
      <c r="AF14" s="80"/>
      <c r="AG14" s="80"/>
      <c r="AH14" s="80"/>
      <c r="AI14" s="80"/>
      <c r="AJ14" s="81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0"/>
      <c r="H15" s="81"/>
      <c r="I15" s="81"/>
      <c r="J15" s="80"/>
      <c r="K15" s="80"/>
      <c r="L15" s="80"/>
      <c r="M15" s="80"/>
      <c r="N15" s="80"/>
      <c r="O15" s="81"/>
      <c r="P15" s="81"/>
      <c r="Q15" s="80"/>
      <c r="R15" s="80"/>
      <c r="S15" s="80"/>
      <c r="T15" s="80"/>
      <c r="U15" s="80"/>
      <c r="V15" s="81"/>
      <c r="W15" s="81"/>
      <c r="X15" s="80"/>
      <c r="Y15" s="80"/>
      <c r="Z15" s="80"/>
      <c r="AA15" s="80"/>
      <c r="AB15" s="80"/>
      <c r="AC15" s="81"/>
      <c r="AD15" s="81"/>
      <c r="AE15" s="81"/>
      <c r="AF15" s="80"/>
      <c r="AG15" s="80"/>
      <c r="AH15" s="80"/>
      <c r="AI15" s="80"/>
      <c r="AJ15" s="81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0"/>
      <c r="H16" s="81"/>
      <c r="I16" s="81"/>
      <c r="J16" s="80"/>
      <c r="K16" s="80"/>
      <c r="L16" s="80"/>
      <c r="M16" s="80"/>
      <c r="N16" s="80"/>
      <c r="O16" s="81"/>
      <c r="P16" s="81"/>
      <c r="Q16" s="80"/>
      <c r="R16" s="80"/>
      <c r="S16" s="80"/>
      <c r="T16" s="80"/>
      <c r="U16" s="80"/>
      <c r="V16" s="81"/>
      <c r="W16" s="81"/>
      <c r="X16" s="80"/>
      <c r="Y16" s="80"/>
      <c r="Z16" s="80"/>
      <c r="AA16" s="80"/>
      <c r="AB16" s="80"/>
      <c r="AC16" s="81"/>
      <c r="AD16" s="81"/>
      <c r="AE16" s="81"/>
      <c r="AF16" s="80"/>
      <c r="AG16" s="80"/>
      <c r="AH16" s="80"/>
      <c r="AI16" s="80"/>
      <c r="AJ16" s="81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0"/>
      <c r="H17" s="81"/>
      <c r="I17" s="81"/>
      <c r="J17" s="80"/>
      <c r="K17" s="80"/>
      <c r="L17" s="80"/>
      <c r="M17" s="80"/>
      <c r="N17" s="80"/>
      <c r="O17" s="81"/>
      <c r="P17" s="81"/>
      <c r="Q17" s="80"/>
      <c r="R17" s="80"/>
      <c r="S17" s="80"/>
      <c r="T17" s="80"/>
      <c r="U17" s="80"/>
      <c r="V17" s="81"/>
      <c r="W17" s="81"/>
      <c r="X17" s="80"/>
      <c r="Y17" s="80"/>
      <c r="Z17" s="80"/>
      <c r="AA17" s="80"/>
      <c r="AB17" s="80"/>
      <c r="AC17" s="81"/>
      <c r="AD17" s="81"/>
      <c r="AE17" s="81"/>
      <c r="AF17" s="80"/>
      <c r="AG17" s="80"/>
      <c r="AH17" s="80"/>
      <c r="AI17" s="80"/>
      <c r="AJ17" s="81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0"/>
      <c r="H18" s="81"/>
      <c r="I18" s="81"/>
      <c r="J18" s="80"/>
      <c r="K18" s="80"/>
      <c r="L18" s="80"/>
      <c r="M18" s="80"/>
      <c r="N18" s="80"/>
      <c r="O18" s="81"/>
      <c r="P18" s="81"/>
      <c r="Q18" s="80"/>
      <c r="R18" s="80"/>
      <c r="S18" s="80"/>
      <c r="T18" s="80"/>
      <c r="U18" s="80"/>
      <c r="V18" s="81"/>
      <c r="W18" s="81"/>
      <c r="X18" s="80"/>
      <c r="Y18" s="80"/>
      <c r="Z18" s="80"/>
      <c r="AA18" s="80"/>
      <c r="AB18" s="80"/>
      <c r="AC18" s="81"/>
      <c r="AD18" s="81"/>
      <c r="AE18" s="81"/>
      <c r="AF18" s="80"/>
      <c r="AG18" s="80"/>
      <c r="AH18" s="80"/>
      <c r="AI18" s="80"/>
      <c r="AJ18" s="81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0"/>
      <c r="H19" s="81"/>
      <c r="I19" s="81"/>
      <c r="J19" s="80"/>
      <c r="K19" s="80"/>
      <c r="L19" s="80"/>
      <c r="M19" s="80"/>
      <c r="N19" s="80"/>
      <c r="O19" s="81"/>
      <c r="P19" s="81"/>
      <c r="Q19" s="80"/>
      <c r="R19" s="80"/>
      <c r="S19" s="80"/>
      <c r="T19" s="80"/>
      <c r="U19" s="80"/>
      <c r="V19" s="81"/>
      <c r="W19" s="81"/>
      <c r="X19" s="80"/>
      <c r="Y19" s="80"/>
      <c r="Z19" s="80"/>
      <c r="AA19" s="80"/>
      <c r="AB19" s="80"/>
      <c r="AC19" s="81"/>
      <c r="AD19" s="81"/>
      <c r="AE19" s="81"/>
      <c r="AF19" s="80"/>
      <c r="AG19" s="80"/>
      <c r="AH19" s="80"/>
      <c r="AI19" s="80"/>
      <c r="AJ19" s="81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0"/>
      <c r="H20" s="81"/>
      <c r="I20" s="81"/>
      <c r="J20" s="80"/>
      <c r="K20" s="80"/>
      <c r="L20" s="80"/>
      <c r="M20" s="80"/>
      <c r="N20" s="80"/>
      <c r="O20" s="81"/>
      <c r="P20" s="81"/>
      <c r="Q20" s="80"/>
      <c r="R20" s="80"/>
      <c r="S20" s="80"/>
      <c r="T20" s="80"/>
      <c r="U20" s="80"/>
      <c r="V20" s="81"/>
      <c r="W20" s="81"/>
      <c r="X20" s="80"/>
      <c r="Y20" s="80"/>
      <c r="Z20" s="80"/>
      <c r="AA20" s="80"/>
      <c r="AB20" s="80"/>
      <c r="AC20" s="81"/>
      <c r="AD20" s="81"/>
      <c r="AE20" s="81"/>
      <c r="AF20" s="80"/>
      <c r="AG20" s="80"/>
      <c r="AH20" s="80"/>
      <c r="AI20" s="80"/>
      <c r="AJ20" s="81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0"/>
      <c r="H21" s="81"/>
      <c r="I21" s="81"/>
      <c r="J21" s="80"/>
      <c r="K21" s="80"/>
      <c r="L21" s="80"/>
      <c r="M21" s="80"/>
      <c r="N21" s="80"/>
      <c r="O21" s="81"/>
      <c r="P21" s="81"/>
      <c r="Q21" s="80"/>
      <c r="R21" s="80"/>
      <c r="S21" s="80"/>
      <c r="T21" s="80"/>
      <c r="U21" s="80"/>
      <c r="V21" s="81"/>
      <c r="W21" s="81"/>
      <c r="X21" s="80"/>
      <c r="Y21" s="80"/>
      <c r="Z21" s="80"/>
      <c r="AA21" s="80"/>
      <c r="AB21" s="80"/>
      <c r="AC21" s="81"/>
      <c r="AD21" s="81"/>
      <c r="AE21" s="81"/>
      <c r="AF21" s="80"/>
      <c r="AG21" s="80"/>
      <c r="AH21" s="80"/>
      <c r="AI21" s="80"/>
      <c r="AJ21" s="81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102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37</v>
      </c>
    </row>
    <row r="23" spans="1:44" x14ac:dyDescent="0.25">
      <c r="AO23" s="30">
        <v>0.125</v>
      </c>
      <c r="AR23" t="s">
        <v>38</v>
      </c>
    </row>
    <row r="24" spans="1:44" ht="28.5" customHeight="1" x14ac:dyDescent="0.25">
      <c r="A24" t="s">
        <v>8</v>
      </c>
      <c r="AK24" s="48" t="s">
        <v>149</v>
      </c>
      <c r="AO24" s="30">
        <v>0.13541666666666699</v>
      </c>
      <c r="AR24" t="s">
        <v>39</v>
      </c>
    </row>
    <row r="25" spans="1:44" x14ac:dyDescent="0.25">
      <c r="AO25" s="30">
        <v>0.14583333333333301</v>
      </c>
      <c r="AR25" t="s">
        <v>40</v>
      </c>
    </row>
    <row r="26" spans="1:44" ht="27.75" customHeight="1" x14ac:dyDescent="0.25">
      <c r="A26" s="103" t="s">
        <v>124</v>
      </c>
      <c r="B26" s="103"/>
      <c r="AO26" s="30">
        <v>0.15625</v>
      </c>
      <c r="AR26" t="s">
        <v>41</v>
      </c>
    </row>
    <row r="27" spans="1:44" x14ac:dyDescent="0.25">
      <c r="AO27" s="30">
        <v>0.16666666666666699</v>
      </c>
      <c r="AR27" t="s">
        <v>42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43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44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45</v>
      </c>
    </row>
    <row r="31" spans="1:44" x14ac:dyDescent="0.25">
      <c r="AO31" s="30">
        <v>0.20833333333333301</v>
      </c>
      <c r="AR31" t="s">
        <v>46</v>
      </c>
    </row>
    <row r="32" spans="1:44" x14ac:dyDescent="0.25">
      <c r="AO32" s="30">
        <v>0.21875</v>
      </c>
      <c r="AR32" t="s">
        <v>47</v>
      </c>
    </row>
    <row r="33" spans="41:44" x14ac:dyDescent="0.25">
      <c r="AO33" s="30">
        <v>0.22916666666666699</v>
      </c>
      <c r="AR33" t="s">
        <v>103</v>
      </c>
    </row>
    <row r="34" spans="41:44" x14ac:dyDescent="0.25">
      <c r="AO34" s="30">
        <v>0.23958333333333301</v>
      </c>
      <c r="AR34" t="s">
        <v>48</v>
      </c>
    </row>
    <row r="35" spans="41:44" x14ac:dyDescent="0.25">
      <c r="AO35" s="30">
        <v>0.25</v>
      </c>
      <c r="AR35" t="s">
        <v>49</v>
      </c>
    </row>
    <row r="36" spans="41:44" x14ac:dyDescent="0.25">
      <c r="AO36" s="30">
        <v>0.26041666666666702</v>
      </c>
      <c r="AR36" t="s">
        <v>50</v>
      </c>
    </row>
    <row r="37" spans="41:44" x14ac:dyDescent="0.25">
      <c r="AO37" s="30">
        <v>0.27083333333333298</v>
      </c>
      <c r="AR37" t="s">
        <v>51</v>
      </c>
    </row>
    <row r="38" spans="41:44" x14ac:dyDescent="0.25">
      <c r="AO38" s="30">
        <v>0.28125</v>
      </c>
      <c r="AR38" t="s">
        <v>52</v>
      </c>
    </row>
    <row r="39" spans="41:44" x14ac:dyDescent="0.25">
      <c r="AO39" s="30">
        <v>0.29166666666666702</v>
      </c>
      <c r="AR39" t="s">
        <v>53</v>
      </c>
    </row>
    <row r="40" spans="41:44" x14ac:dyDescent="0.25">
      <c r="AO40" s="30">
        <v>0.30208333333333298</v>
      </c>
      <c r="AR40" t="s">
        <v>54</v>
      </c>
    </row>
    <row r="41" spans="41:44" x14ac:dyDescent="0.25">
      <c r="AO41" s="30">
        <v>0.3125</v>
      </c>
      <c r="AR41" t="s">
        <v>55</v>
      </c>
    </row>
    <row r="42" spans="41:44" x14ac:dyDescent="0.25">
      <c r="AO42" s="30">
        <v>0.32291666666666702</v>
      </c>
      <c r="AR42" t="s">
        <v>56</v>
      </c>
    </row>
    <row r="43" spans="41:44" x14ac:dyDescent="0.25">
      <c r="AO43" s="30">
        <v>0.33333333333333298</v>
      </c>
      <c r="AR43" t="s">
        <v>57</v>
      </c>
    </row>
    <row r="44" spans="41:44" x14ac:dyDescent="0.25">
      <c r="AO44" s="30" t="s">
        <v>16</v>
      </c>
      <c r="AR44" t="s">
        <v>58</v>
      </c>
    </row>
    <row r="45" spans="41:44" x14ac:dyDescent="0.25">
      <c r="AO45" s="30" t="s">
        <v>17</v>
      </c>
      <c r="AR45" t="s">
        <v>104</v>
      </c>
    </row>
    <row r="46" spans="41:44" x14ac:dyDescent="0.25">
      <c r="AO46" s="30" t="s">
        <v>18</v>
      </c>
      <c r="AR46" t="s">
        <v>59</v>
      </c>
    </row>
    <row r="47" spans="41:44" x14ac:dyDescent="0.25">
      <c r="AO47" s="30" t="s">
        <v>100</v>
      </c>
      <c r="AR47" t="s">
        <v>60</v>
      </c>
    </row>
    <row r="48" spans="41:44" x14ac:dyDescent="0.25">
      <c r="AR48" t="s">
        <v>61</v>
      </c>
    </row>
    <row r="49" spans="44:44" x14ac:dyDescent="0.25">
      <c r="AR49" t="s">
        <v>62</v>
      </c>
    </row>
    <row r="50" spans="44:44" x14ac:dyDescent="0.25">
      <c r="AR50" t="s">
        <v>63</v>
      </c>
    </row>
    <row r="51" spans="44:44" x14ac:dyDescent="0.25">
      <c r="AR51" t="s">
        <v>64</v>
      </c>
    </row>
    <row r="52" spans="44:44" x14ac:dyDescent="0.25">
      <c r="AR52" t="s">
        <v>65</v>
      </c>
    </row>
    <row r="53" spans="44:44" x14ac:dyDescent="0.25">
      <c r="AR53" t="s">
        <v>66</v>
      </c>
    </row>
    <row r="54" spans="44:44" x14ac:dyDescent="0.25">
      <c r="AR54" t="s">
        <v>67</v>
      </c>
    </row>
    <row r="55" spans="44:44" x14ac:dyDescent="0.25">
      <c r="AR55" t="s">
        <v>68</v>
      </c>
    </row>
    <row r="56" spans="44:44" x14ac:dyDescent="0.25">
      <c r="AR56" t="s">
        <v>69</v>
      </c>
    </row>
    <row r="57" spans="44:44" x14ac:dyDescent="0.25">
      <c r="AR57" t="s">
        <v>105</v>
      </c>
    </row>
    <row r="58" spans="44:44" x14ac:dyDescent="0.25">
      <c r="AR58" t="s">
        <v>70</v>
      </c>
    </row>
    <row r="59" spans="44:44" x14ac:dyDescent="0.25">
      <c r="AR59" t="s">
        <v>71</v>
      </c>
    </row>
    <row r="60" spans="44:44" x14ac:dyDescent="0.25">
      <c r="AR60" t="s">
        <v>72</v>
      </c>
    </row>
    <row r="61" spans="44:44" x14ac:dyDescent="0.25">
      <c r="AR61" t="s">
        <v>73</v>
      </c>
    </row>
    <row r="62" spans="44:44" x14ac:dyDescent="0.25">
      <c r="AR62" t="s">
        <v>74</v>
      </c>
    </row>
  </sheetData>
  <mergeCells count="17">
    <mergeCell ref="C29:E29"/>
    <mergeCell ref="G29:L29"/>
    <mergeCell ref="O29:U29"/>
    <mergeCell ref="AB29:AH29"/>
    <mergeCell ref="A22:E22"/>
    <mergeCell ref="A26:B26"/>
    <mergeCell ref="C28:E28"/>
    <mergeCell ref="A2:AL2"/>
    <mergeCell ref="C4:E4"/>
    <mergeCell ref="C5:E5"/>
    <mergeCell ref="C6:E6"/>
    <mergeCell ref="C7:E7"/>
    <mergeCell ref="F28:L28"/>
    <mergeCell ref="N28:U28"/>
    <mergeCell ref="AA28:AH28"/>
    <mergeCell ref="G30:L30"/>
    <mergeCell ref="F10:AJ10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8"/>
  <sheetViews>
    <sheetView view="pageBreakPreview" topLeftCell="E10" zoomScale="80" zoomScaleNormal="100" zoomScaleSheetLayoutView="80" workbookViewId="0">
      <selection activeCell="AU26" sqref="AU26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27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2"/>
      <c r="D9" s="62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137</v>
      </c>
      <c r="D12" s="79" t="s">
        <v>138</v>
      </c>
      <c r="E12" s="80"/>
      <c r="F12" s="93" t="s">
        <v>100</v>
      </c>
      <c r="G12" s="80"/>
      <c r="H12" s="80"/>
      <c r="I12" s="80"/>
      <c r="J12" s="80"/>
      <c r="K12" s="80"/>
      <c r="L12" s="93" t="s">
        <v>100</v>
      </c>
      <c r="M12" s="93" t="s">
        <v>100</v>
      </c>
      <c r="N12" s="80"/>
      <c r="O12" s="80"/>
      <c r="P12" s="80"/>
      <c r="Q12" s="80"/>
      <c r="R12" s="80"/>
      <c r="S12" s="93" t="s">
        <v>100</v>
      </c>
      <c r="T12" s="93" t="s">
        <v>100</v>
      </c>
      <c r="U12" s="80"/>
      <c r="V12" s="80"/>
      <c r="W12" s="80"/>
      <c r="X12" s="80"/>
      <c r="Y12" s="80"/>
      <c r="Z12" s="93" t="s">
        <v>100</v>
      </c>
      <c r="AA12" s="93" t="s">
        <v>100</v>
      </c>
      <c r="AB12" s="80"/>
      <c r="AC12" s="80"/>
      <c r="AD12" s="80"/>
      <c r="AE12" s="80"/>
      <c r="AF12" s="80"/>
      <c r="AG12" s="93" t="s">
        <v>100</v>
      </c>
      <c r="AH12" s="93" t="s">
        <v>100</v>
      </c>
      <c r="AI12" s="80"/>
      <c r="AJ12" s="80"/>
      <c r="AK12" s="83">
        <f t="shared" ref="AK12:AK21" si="0">SUM(F12:AJ12)</f>
        <v>0</v>
      </c>
      <c r="AL12" s="84" t="e">
        <f t="shared" ref="AL12:AL21" si="1"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93" t="s">
        <v>100</v>
      </c>
      <c r="G13" s="80"/>
      <c r="H13" s="80"/>
      <c r="I13" s="80"/>
      <c r="J13" s="80"/>
      <c r="K13" s="80"/>
      <c r="L13" s="93" t="s">
        <v>100</v>
      </c>
      <c r="M13" s="93" t="s">
        <v>100</v>
      </c>
      <c r="N13" s="80"/>
      <c r="O13" s="80"/>
      <c r="P13" s="80"/>
      <c r="Q13" s="80"/>
      <c r="R13" s="80"/>
      <c r="S13" s="93" t="s">
        <v>100</v>
      </c>
      <c r="T13" s="93" t="s">
        <v>100</v>
      </c>
      <c r="U13" s="80"/>
      <c r="V13" s="80"/>
      <c r="W13" s="80"/>
      <c r="X13" s="80"/>
      <c r="Y13" s="80"/>
      <c r="Z13" s="93" t="s">
        <v>100</v>
      </c>
      <c r="AA13" s="93" t="s">
        <v>100</v>
      </c>
      <c r="AB13" s="80"/>
      <c r="AC13" s="80"/>
      <c r="AD13" s="80"/>
      <c r="AE13" s="80"/>
      <c r="AF13" s="80"/>
      <c r="AG13" s="93" t="s">
        <v>100</v>
      </c>
      <c r="AH13" s="93" t="s">
        <v>100</v>
      </c>
      <c r="AI13" s="80"/>
      <c r="AJ13" s="80"/>
      <c r="AK13" s="83">
        <f t="shared" si="0"/>
        <v>0</v>
      </c>
      <c r="AL13" s="84" t="e">
        <f t="shared" si="1"/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93" t="s">
        <v>100</v>
      </c>
      <c r="G14" s="80"/>
      <c r="H14" s="80"/>
      <c r="I14" s="80"/>
      <c r="J14" s="80"/>
      <c r="K14" s="80"/>
      <c r="L14" s="93" t="s">
        <v>100</v>
      </c>
      <c r="M14" s="93" t="s">
        <v>100</v>
      </c>
      <c r="N14" s="80"/>
      <c r="O14" s="80"/>
      <c r="P14" s="80"/>
      <c r="Q14" s="80"/>
      <c r="R14" s="80"/>
      <c r="S14" s="93" t="s">
        <v>100</v>
      </c>
      <c r="T14" s="93" t="s">
        <v>100</v>
      </c>
      <c r="U14" s="80"/>
      <c r="V14" s="80"/>
      <c r="W14" s="80"/>
      <c r="X14" s="80"/>
      <c r="Y14" s="80"/>
      <c r="Z14" s="93" t="s">
        <v>100</v>
      </c>
      <c r="AA14" s="93" t="s">
        <v>100</v>
      </c>
      <c r="AB14" s="80"/>
      <c r="AC14" s="80"/>
      <c r="AD14" s="80"/>
      <c r="AE14" s="80"/>
      <c r="AF14" s="80"/>
      <c r="AG14" s="93" t="s">
        <v>100</v>
      </c>
      <c r="AH14" s="93" t="s">
        <v>100</v>
      </c>
      <c r="AI14" s="80"/>
      <c r="AJ14" s="80"/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93" t="s">
        <v>100</v>
      </c>
      <c r="G15" s="80"/>
      <c r="H15" s="80"/>
      <c r="I15" s="80"/>
      <c r="J15" s="80"/>
      <c r="K15" s="80"/>
      <c r="L15" s="93" t="s">
        <v>100</v>
      </c>
      <c r="M15" s="93" t="s">
        <v>100</v>
      </c>
      <c r="N15" s="80"/>
      <c r="O15" s="80"/>
      <c r="P15" s="80"/>
      <c r="Q15" s="80"/>
      <c r="R15" s="80"/>
      <c r="S15" s="93" t="s">
        <v>100</v>
      </c>
      <c r="T15" s="93" t="s">
        <v>100</v>
      </c>
      <c r="U15" s="80"/>
      <c r="V15" s="80"/>
      <c r="W15" s="80"/>
      <c r="X15" s="80"/>
      <c r="Y15" s="80"/>
      <c r="Z15" s="93" t="s">
        <v>100</v>
      </c>
      <c r="AA15" s="93" t="s">
        <v>100</v>
      </c>
      <c r="AB15" s="80"/>
      <c r="AC15" s="80"/>
      <c r="AD15" s="80"/>
      <c r="AE15" s="80"/>
      <c r="AF15" s="80"/>
      <c r="AG15" s="93" t="s">
        <v>100</v>
      </c>
      <c r="AH15" s="93" t="s">
        <v>100</v>
      </c>
      <c r="AI15" s="80"/>
      <c r="AJ15" s="80"/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93" t="s">
        <v>100</v>
      </c>
      <c r="G16" s="80"/>
      <c r="H16" s="80"/>
      <c r="I16" s="80"/>
      <c r="J16" s="80"/>
      <c r="K16" s="80"/>
      <c r="L16" s="93" t="s">
        <v>100</v>
      </c>
      <c r="M16" s="93" t="s">
        <v>100</v>
      </c>
      <c r="N16" s="80"/>
      <c r="O16" s="80"/>
      <c r="P16" s="80"/>
      <c r="Q16" s="80"/>
      <c r="R16" s="80"/>
      <c r="S16" s="93" t="s">
        <v>100</v>
      </c>
      <c r="T16" s="93" t="s">
        <v>100</v>
      </c>
      <c r="U16" s="80"/>
      <c r="V16" s="80"/>
      <c r="W16" s="80"/>
      <c r="X16" s="80"/>
      <c r="Y16" s="80"/>
      <c r="Z16" s="93" t="s">
        <v>100</v>
      </c>
      <c r="AA16" s="93" t="s">
        <v>100</v>
      </c>
      <c r="AB16" s="80"/>
      <c r="AC16" s="80"/>
      <c r="AD16" s="80"/>
      <c r="AE16" s="80"/>
      <c r="AF16" s="80"/>
      <c r="AG16" s="93" t="s">
        <v>100</v>
      </c>
      <c r="AH16" s="93" t="s">
        <v>100</v>
      </c>
      <c r="AI16" s="80"/>
      <c r="AJ16" s="80"/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93" t="s">
        <v>100</v>
      </c>
      <c r="G17" s="80"/>
      <c r="H17" s="80"/>
      <c r="I17" s="80"/>
      <c r="J17" s="80"/>
      <c r="K17" s="80"/>
      <c r="L17" s="93" t="s">
        <v>100</v>
      </c>
      <c r="M17" s="93" t="s">
        <v>100</v>
      </c>
      <c r="N17" s="80"/>
      <c r="O17" s="80"/>
      <c r="P17" s="80"/>
      <c r="Q17" s="80"/>
      <c r="R17" s="80"/>
      <c r="S17" s="93" t="s">
        <v>100</v>
      </c>
      <c r="T17" s="93" t="s">
        <v>100</v>
      </c>
      <c r="U17" s="80"/>
      <c r="V17" s="80"/>
      <c r="W17" s="80"/>
      <c r="X17" s="80"/>
      <c r="Y17" s="80"/>
      <c r="Z17" s="93" t="s">
        <v>100</v>
      </c>
      <c r="AA17" s="93" t="s">
        <v>100</v>
      </c>
      <c r="AB17" s="80"/>
      <c r="AC17" s="80"/>
      <c r="AD17" s="80"/>
      <c r="AE17" s="80"/>
      <c r="AF17" s="80"/>
      <c r="AG17" s="93" t="s">
        <v>100</v>
      </c>
      <c r="AH17" s="93" t="s">
        <v>100</v>
      </c>
      <c r="AI17" s="80"/>
      <c r="AJ17" s="80"/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93" t="s">
        <v>100</v>
      </c>
      <c r="G18" s="80"/>
      <c r="H18" s="80"/>
      <c r="I18" s="80"/>
      <c r="J18" s="80"/>
      <c r="K18" s="80"/>
      <c r="L18" s="93" t="s">
        <v>100</v>
      </c>
      <c r="M18" s="93" t="s">
        <v>100</v>
      </c>
      <c r="N18" s="80"/>
      <c r="O18" s="80"/>
      <c r="P18" s="80"/>
      <c r="Q18" s="80"/>
      <c r="R18" s="80"/>
      <c r="S18" s="93" t="s">
        <v>100</v>
      </c>
      <c r="T18" s="93" t="s">
        <v>100</v>
      </c>
      <c r="U18" s="80"/>
      <c r="V18" s="80"/>
      <c r="W18" s="80"/>
      <c r="X18" s="80"/>
      <c r="Y18" s="80"/>
      <c r="Z18" s="93" t="s">
        <v>100</v>
      </c>
      <c r="AA18" s="93" t="s">
        <v>100</v>
      </c>
      <c r="AB18" s="80"/>
      <c r="AC18" s="80"/>
      <c r="AD18" s="80"/>
      <c r="AE18" s="80"/>
      <c r="AF18" s="80"/>
      <c r="AG18" s="93" t="s">
        <v>100</v>
      </c>
      <c r="AH18" s="93" t="s">
        <v>100</v>
      </c>
      <c r="AI18" s="80"/>
      <c r="AJ18" s="80"/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93" t="s">
        <v>100</v>
      </c>
      <c r="G19" s="80"/>
      <c r="H19" s="80"/>
      <c r="I19" s="80"/>
      <c r="J19" s="80"/>
      <c r="K19" s="80"/>
      <c r="L19" s="93" t="s">
        <v>100</v>
      </c>
      <c r="M19" s="93" t="s">
        <v>100</v>
      </c>
      <c r="N19" s="80"/>
      <c r="O19" s="80"/>
      <c r="P19" s="80"/>
      <c r="Q19" s="80"/>
      <c r="R19" s="80"/>
      <c r="S19" s="93" t="s">
        <v>100</v>
      </c>
      <c r="T19" s="93" t="s">
        <v>100</v>
      </c>
      <c r="U19" s="80"/>
      <c r="V19" s="80"/>
      <c r="W19" s="80"/>
      <c r="X19" s="80"/>
      <c r="Y19" s="80"/>
      <c r="Z19" s="93" t="s">
        <v>100</v>
      </c>
      <c r="AA19" s="93" t="s">
        <v>100</v>
      </c>
      <c r="AB19" s="80"/>
      <c r="AC19" s="80"/>
      <c r="AD19" s="80"/>
      <c r="AE19" s="80"/>
      <c r="AF19" s="80"/>
      <c r="AG19" s="93" t="s">
        <v>100</v>
      </c>
      <c r="AH19" s="93" t="s">
        <v>100</v>
      </c>
      <c r="AI19" s="80"/>
      <c r="AJ19" s="80"/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93" t="s">
        <v>100</v>
      </c>
      <c r="G20" s="80"/>
      <c r="H20" s="80"/>
      <c r="I20" s="80"/>
      <c r="J20" s="80"/>
      <c r="K20" s="80"/>
      <c r="L20" s="93" t="s">
        <v>100</v>
      </c>
      <c r="M20" s="93" t="s">
        <v>100</v>
      </c>
      <c r="N20" s="80"/>
      <c r="O20" s="80"/>
      <c r="P20" s="80"/>
      <c r="Q20" s="80"/>
      <c r="R20" s="80"/>
      <c r="S20" s="93" t="s">
        <v>100</v>
      </c>
      <c r="T20" s="93" t="s">
        <v>100</v>
      </c>
      <c r="U20" s="80"/>
      <c r="V20" s="80"/>
      <c r="W20" s="80"/>
      <c r="X20" s="80"/>
      <c r="Y20" s="80"/>
      <c r="Z20" s="93" t="s">
        <v>100</v>
      </c>
      <c r="AA20" s="93" t="s">
        <v>100</v>
      </c>
      <c r="AB20" s="80"/>
      <c r="AC20" s="80"/>
      <c r="AD20" s="80"/>
      <c r="AE20" s="80"/>
      <c r="AF20" s="80"/>
      <c r="AG20" s="93" t="s">
        <v>100</v>
      </c>
      <c r="AH20" s="93" t="s">
        <v>100</v>
      </c>
      <c r="AI20" s="80"/>
      <c r="AJ20" s="80"/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93" t="s">
        <v>100</v>
      </c>
      <c r="G21" s="80"/>
      <c r="H21" s="80"/>
      <c r="I21" s="80"/>
      <c r="J21" s="80"/>
      <c r="K21" s="80"/>
      <c r="L21" s="93" t="s">
        <v>100</v>
      </c>
      <c r="M21" s="93" t="s">
        <v>100</v>
      </c>
      <c r="N21" s="80"/>
      <c r="O21" s="80"/>
      <c r="P21" s="80"/>
      <c r="Q21" s="80"/>
      <c r="R21" s="80"/>
      <c r="S21" s="93" t="s">
        <v>100</v>
      </c>
      <c r="T21" s="93" t="s">
        <v>100</v>
      </c>
      <c r="U21" s="80"/>
      <c r="V21" s="80"/>
      <c r="W21" s="80"/>
      <c r="X21" s="80"/>
      <c r="Y21" s="80"/>
      <c r="Z21" s="93" t="s">
        <v>100</v>
      </c>
      <c r="AA21" s="93" t="s">
        <v>100</v>
      </c>
      <c r="AB21" s="80"/>
      <c r="AC21" s="80"/>
      <c r="AD21" s="80"/>
      <c r="AE21" s="80"/>
      <c r="AF21" s="80"/>
      <c r="AG21" s="93" t="s">
        <v>100</v>
      </c>
      <c r="AH21" s="93" t="s">
        <v>100</v>
      </c>
      <c r="AI21" s="80"/>
      <c r="AJ21" s="80"/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37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 t="shared" ref="F22:AL22" si="2">SUM(F12:F21)</f>
        <v>0</v>
      </c>
      <c r="G22" s="88">
        <f t="shared" si="2"/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 t="shared" si="2"/>
        <v>0</v>
      </c>
      <c r="AL22" s="90" t="e">
        <f t="shared" si="2"/>
        <v>#DIV/0!</v>
      </c>
      <c r="AO22" s="30">
        <v>0.114583333333333</v>
      </c>
      <c r="AR22" s="67" t="s">
        <v>38</v>
      </c>
    </row>
    <row r="23" spans="1:44" x14ac:dyDescent="0.25">
      <c r="AO23" s="30">
        <v>0.125</v>
      </c>
      <c r="AR23" t="s">
        <v>39</v>
      </c>
    </row>
    <row r="24" spans="1:44" ht="28.5" customHeight="1" x14ac:dyDescent="0.25">
      <c r="A24" t="s">
        <v>8</v>
      </c>
      <c r="AK24" s="48" t="s">
        <v>128</v>
      </c>
      <c r="AO24" s="30">
        <v>0.13541666666666699</v>
      </c>
      <c r="AR24" t="s">
        <v>40</v>
      </c>
    </row>
    <row r="25" spans="1:44" x14ac:dyDescent="0.25">
      <c r="AO25" s="30">
        <v>0.14583333333333301</v>
      </c>
      <c r="AR25" t="s">
        <v>41</v>
      </c>
    </row>
    <row r="26" spans="1:44" ht="27.75" customHeight="1" x14ac:dyDescent="0.25">
      <c r="A26" s="103" t="s">
        <v>127</v>
      </c>
      <c r="B26" s="103"/>
      <c r="AO26" s="30">
        <v>0.15625</v>
      </c>
      <c r="AR26" t="s">
        <v>42</v>
      </c>
    </row>
    <row r="27" spans="1:44" x14ac:dyDescent="0.25">
      <c r="AO27" s="30">
        <v>0.16666666666666699</v>
      </c>
      <c r="AR27" t="s">
        <v>43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44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45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46</v>
      </c>
    </row>
    <row r="31" spans="1:44" x14ac:dyDescent="0.25">
      <c r="AO31" s="30">
        <v>0.20833333333333301</v>
      </c>
      <c r="AR31" t="s">
        <v>47</v>
      </c>
    </row>
    <row r="32" spans="1:44" x14ac:dyDescent="0.25">
      <c r="AO32" s="30">
        <v>0.21875</v>
      </c>
      <c r="AR32" t="s">
        <v>48</v>
      </c>
    </row>
    <row r="33" spans="41:44" x14ac:dyDescent="0.25">
      <c r="AO33" s="30">
        <v>0.22916666666666699</v>
      </c>
      <c r="AR33" t="s">
        <v>49</v>
      </c>
    </row>
    <row r="34" spans="41:44" x14ac:dyDescent="0.25">
      <c r="AO34" s="30">
        <v>0.23958333333333301</v>
      </c>
      <c r="AR34" t="s">
        <v>50</v>
      </c>
    </row>
    <row r="35" spans="41:44" x14ac:dyDescent="0.25">
      <c r="AO35" s="30">
        <v>0.25</v>
      </c>
      <c r="AR35" t="s">
        <v>51</v>
      </c>
    </row>
    <row r="36" spans="41:44" x14ac:dyDescent="0.25">
      <c r="AO36" s="30">
        <v>0.26041666666666702</v>
      </c>
      <c r="AR36" t="s">
        <v>52</v>
      </c>
    </row>
    <row r="37" spans="41:44" x14ac:dyDescent="0.25">
      <c r="AO37" s="30">
        <v>0.27083333333333298</v>
      </c>
      <c r="AR37" t="s">
        <v>53</v>
      </c>
    </row>
    <row r="38" spans="41:44" x14ac:dyDescent="0.25">
      <c r="AO38" s="30">
        <v>0.28125</v>
      </c>
      <c r="AR38" t="s">
        <v>54</v>
      </c>
    </row>
    <row r="39" spans="41:44" x14ac:dyDescent="0.25">
      <c r="AO39" s="30">
        <v>0.29166666666666702</v>
      </c>
      <c r="AR39" t="s">
        <v>55</v>
      </c>
    </row>
    <row r="40" spans="41:44" x14ac:dyDescent="0.25">
      <c r="AO40" s="30">
        <v>0.30208333333333298</v>
      </c>
      <c r="AR40" t="s">
        <v>56</v>
      </c>
    </row>
    <row r="41" spans="41:44" x14ac:dyDescent="0.25">
      <c r="AO41" s="30">
        <v>0.3125</v>
      </c>
      <c r="AR41" t="s">
        <v>57</v>
      </c>
    </row>
    <row r="42" spans="41:44" x14ac:dyDescent="0.25">
      <c r="AO42" s="30">
        <v>0.32291666666666702</v>
      </c>
      <c r="AR42" t="s">
        <v>58</v>
      </c>
    </row>
    <row r="43" spans="41:44" x14ac:dyDescent="0.25">
      <c r="AO43" s="30">
        <v>0.33333333333333298</v>
      </c>
      <c r="AR43" t="s">
        <v>59</v>
      </c>
    </row>
    <row r="44" spans="41:44" x14ac:dyDescent="0.25">
      <c r="AO44" s="30" t="s">
        <v>16</v>
      </c>
      <c r="AR44" t="s">
        <v>60</v>
      </c>
    </row>
    <row r="45" spans="41:44" x14ac:dyDescent="0.25">
      <c r="AO45" s="30" t="s">
        <v>17</v>
      </c>
      <c r="AR45" t="s">
        <v>61</v>
      </c>
    </row>
    <row r="46" spans="41:44" x14ac:dyDescent="0.25">
      <c r="AO46" s="30" t="s">
        <v>18</v>
      </c>
      <c r="AR46" t="s">
        <v>62</v>
      </c>
    </row>
    <row r="47" spans="41:44" x14ac:dyDescent="0.25">
      <c r="AO47" s="30" t="s">
        <v>100</v>
      </c>
      <c r="AR47" t="s">
        <v>63</v>
      </c>
    </row>
    <row r="48" spans="41:44" x14ac:dyDescent="0.25">
      <c r="AR48" t="s">
        <v>64</v>
      </c>
    </row>
    <row r="49" spans="44:44" x14ac:dyDescent="0.25">
      <c r="AR49" t="s">
        <v>65</v>
      </c>
    </row>
    <row r="50" spans="44:44" x14ac:dyDescent="0.25">
      <c r="AR50" t="s">
        <v>66</v>
      </c>
    </row>
    <row r="51" spans="44:44" x14ac:dyDescent="0.25">
      <c r="AR51" t="s">
        <v>67</v>
      </c>
    </row>
    <row r="52" spans="44:44" x14ac:dyDescent="0.25">
      <c r="AR52" t="s">
        <v>68</v>
      </c>
    </row>
    <row r="53" spans="44:44" x14ac:dyDescent="0.25">
      <c r="AR53" t="s">
        <v>69</v>
      </c>
    </row>
    <row r="54" spans="44:44" x14ac:dyDescent="0.25">
      <c r="AR54" t="s">
        <v>70</v>
      </c>
    </row>
    <row r="55" spans="44:44" x14ac:dyDescent="0.25">
      <c r="AR55" t="s">
        <v>71</v>
      </c>
    </row>
    <row r="56" spans="44:44" x14ac:dyDescent="0.25">
      <c r="AR56" t="s">
        <v>72</v>
      </c>
    </row>
    <row r="57" spans="44:44" x14ac:dyDescent="0.25">
      <c r="AR57" t="s">
        <v>73</v>
      </c>
    </row>
    <row r="58" spans="44:44" x14ac:dyDescent="0.25">
      <c r="AR58" t="s">
        <v>74</v>
      </c>
    </row>
  </sheetData>
  <mergeCells count="17">
    <mergeCell ref="G30:L30"/>
    <mergeCell ref="A22:E22"/>
    <mergeCell ref="A26:B26"/>
    <mergeCell ref="N28:U28"/>
    <mergeCell ref="AA28:AH28"/>
    <mergeCell ref="AB29:AH29"/>
    <mergeCell ref="O29:U29"/>
    <mergeCell ref="F28:L28"/>
    <mergeCell ref="G29:L29"/>
    <mergeCell ref="C28:E28"/>
    <mergeCell ref="C29:E29"/>
    <mergeCell ref="A2:AL2"/>
    <mergeCell ref="C4:E4"/>
    <mergeCell ref="C5:E5"/>
    <mergeCell ref="C7:E7"/>
    <mergeCell ref="F10:AJ10"/>
    <mergeCell ref="C6:E6"/>
  </mergeCells>
  <dataValidations count="4">
    <dataValidation type="list" allowBlank="1" showInputMessage="1" showErrorMessage="1" sqref="C6:E6">
      <formula1>hónapok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F12:AJ21">
      <formula1>$AO$11:$AO$47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8"/>
  <sheetViews>
    <sheetView view="pageBreakPreview" topLeftCell="E13" zoomScale="80" zoomScaleNormal="100" zoomScaleSheetLayoutView="80" workbookViewId="0">
      <selection activeCell="O37" sqref="O37"/>
    </sheetView>
  </sheetViews>
  <sheetFormatPr defaultRowHeight="15" x14ac:dyDescent="0.25"/>
  <cols>
    <col min="1" max="1" width="32.42578125" customWidth="1"/>
    <col min="2" max="2" width="30.7109375" customWidth="1"/>
    <col min="3" max="4" width="10.85546875" customWidth="1"/>
    <col min="6" max="36" width="5.85546875" customWidth="1"/>
    <col min="37" max="37" width="12.28515625" customWidth="1"/>
    <col min="38" max="38" width="13" customWidth="1"/>
    <col min="41" max="42" width="9.140625" hidden="1" customWidth="1"/>
    <col min="43" max="43" width="22.7109375" hidden="1" customWidth="1"/>
    <col min="44" max="46" width="9.140625" hidden="1" customWidth="1"/>
  </cols>
  <sheetData>
    <row r="1" spans="1:44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44" ht="20.25" x14ac:dyDescent="0.25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44" ht="45" customHeight="1" thickBo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44" x14ac:dyDescent="0.25">
      <c r="A4" s="1"/>
      <c r="B4" s="3" t="s">
        <v>154</v>
      </c>
      <c r="C4" s="106"/>
      <c r="D4" s="106"/>
      <c r="E4" s="10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10"/>
      <c r="AL4" s="11" t="str">
        <f>IF(C5="","",C5)</f>
        <v/>
      </c>
    </row>
    <row r="5" spans="1:44" x14ac:dyDescent="0.25">
      <c r="A5" s="1"/>
      <c r="B5" s="34" t="s">
        <v>6</v>
      </c>
      <c r="C5" s="108"/>
      <c r="D5" s="108"/>
      <c r="E5" s="10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44" ht="15.75" thickBot="1" x14ac:dyDescent="0.3">
      <c r="A6" s="1"/>
      <c r="B6" s="98" t="s">
        <v>26</v>
      </c>
      <c r="C6" s="139" t="s">
        <v>32</v>
      </c>
      <c r="D6" s="140"/>
      <c r="E6" s="141"/>
      <c r="F6" s="2"/>
      <c r="G6" s="2"/>
      <c r="H6" s="4"/>
      <c r="I6" s="2"/>
      <c r="J6" s="2"/>
      <c r="K6" s="2"/>
      <c r="L6" s="15"/>
      <c r="M6" s="15"/>
      <c r="N6" s="15"/>
      <c r="O6" s="15"/>
      <c r="P6" s="25"/>
      <c r="Q6" s="15"/>
      <c r="R6" s="15"/>
      <c r="S6" s="15"/>
      <c r="T6" s="15"/>
      <c r="U6" s="15"/>
      <c r="V6" s="15"/>
      <c r="W6" s="15"/>
      <c r="X6" s="15"/>
      <c r="Y6" s="15"/>
      <c r="Z6" s="15"/>
      <c r="AA6" s="2"/>
      <c r="AB6" s="2"/>
      <c r="AC6" s="2"/>
      <c r="AD6" s="2"/>
      <c r="AE6" s="2"/>
      <c r="AF6" s="2"/>
      <c r="AG6" s="2"/>
      <c r="AH6" s="25"/>
      <c r="AI6" s="25"/>
      <c r="AJ6" s="15"/>
      <c r="AK6" s="15"/>
      <c r="AL6" s="15"/>
    </row>
    <row r="7" spans="1:44" x14ac:dyDescent="0.25">
      <c r="A7" s="1"/>
      <c r="B7" s="1"/>
      <c r="C7" s="110"/>
      <c r="D7" s="110"/>
      <c r="E7" s="11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5"/>
      <c r="AJ7" s="15"/>
      <c r="AK7" s="26"/>
      <c r="AL7" s="26"/>
    </row>
    <row r="8" spans="1:44" ht="28.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"/>
      <c r="AH8" s="2"/>
      <c r="AI8" s="2"/>
      <c r="AJ8" s="2"/>
      <c r="AK8" s="5"/>
      <c r="AL8" s="5"/>
    </row>
    <row r="9" spans="1:44" x14ac:dyDescent="0.25">
      <c r="A9" s="1"/>
      <c r="B9" s="1"/>
      <c r="C9" s="62"/>
      <c r="D9" s="62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5"/>
      <c r="AL9" s="5"/>
    </row>
    <row r="10" spans="1:44" ht="15.75" thickBot="1" x14ac:dyDescent="0.3">
      <c r="A10" s="1"/>
      <c r="B10" s="1"/>
      <c r="C10" s="1"/>
      <c r="D10" s="1"/>
      <c r="E10" s="1"/>
      <c r="F10" s="111" t="s">
        <v>92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2"/>
      <c r="AL10" s="2"/>
    </row>
    <row r="11" spans="1:44" ht="38.25" x14ac:dyDescent="0.25">
      <c r="A11" s="16" t="s">
        <v>91</v>
      </c>
      <c r="B11" s="17" t="s">
        <v>0</v>
      </c>
      <c r="C11" s="17" t="s">
        <v>1</v>
      </c>
      <c r="D11" s="17" t="s">
        <v>2</v>
      </c>
      <c r="E11" s="17" t="s">
        <v>3</v>
      </c>
      <c r="F11" s="18">
        <v>1</v>
      </c>
      <c r="G11" s="18">
        <v>2</v>
      </c>
      <c r="H11" s="18">
        <v>3</v>
      </c>
      <c r="I11" s="18">
        <v>4</v>
      </c>
      <c r="J11" s="18">
        <v>5</v>
      </c>
      <c r="K11" s="18">
        <v>6</v>
      </c>
      <c r="L11" s="18">
        <v>7</v>
      </c>
      <c r="M11" s="18">
        <v>8</v>
      </c>
      <c r="N11" s="18">
        <v>9</v>
      </c>
      <c r="O11" s="18">
        <v>10</v>
      </c>
      <c r="P11" s="18">
        <v>11</v>
      </c>
      <c r="Q11" s="18">
        <v>12</v>
      </c>
      <c r="R11" s="18">
        <v>13</v>
      </c>
      <c r="S11" s="18">
        <v>14</v>
      </c>
      <c r="T11" s="18">
        <v>15</v>
      </c>
      <c r="U11" s="18">
        <v>16</v>
      </c>
      <c r="V11" s="18">
        <v>17</v>
      </c>
      <c r="W11" s="18">
        <v>18</v>
      </c>
      <c r="X11" s="18">
        <v>19</v>
      </c>
      <c r="Y11" s="18">
        <v>20</v>
      </c>
      <c r="Z11" s="18">
        <v>21</v>
      </c>
      <c r="AA11" s="18">
        <v>22</v>
      </c>
      <c r="AB11" s="18">
        <v>23</v>
      </c>
      <c r="AC11" s="18">
        <v>24</v>
      </c>
      <c r="AD11" s="18">
        <v>25</v>
      </c>
      <c r="AE11" s="18">
        <v>26</v>
      </c>
      <c r="AF11" s="18">
        <v>27</v>
      </c>
      <c r="AG11" s="18">
        <v>28</v>
      </c>
      <c r="AH11" s="18">
        <v>29</v>
      </c>
      <c r="AI11" s="18">
        <v>30</v>
      </c>
      <c r="AJ11" s="18">
        <v>31</v>
      </c>
      <c r="AK11" s="19" t="s">
        <v>93</v>
      </c>
      <c r="AL11" s="28" t="s">
        <v>24</v>
      </c>
      <c r="AO11" s="30">
        <v>0</v>
      </c>
      <c r="AP11" s="30">
        <v>4.1666666666666664E-2</v>
      </c>
      <c r="AQ11" s="31" t="s">
        <v>14</v>
      </c>
      <c r="AR11" t="s">
        <v>28</v>
      </c>
    </row>
    <row r="12" spans="1:44" s="67" customFormat="1" ht="35.25" customHeight="1" x14ac:dyDescent="0.25">
      <c r="A12" s="77"/>
      <c r="B12" s="78"/>
      <c r="C12" s="79" t="s">
        <v>139</v>
      </c>
      <c r="D12" s="79" t="s">
        <v>140</v>
      </c>
      <c r="E12" s="80"/>
      <c r="F12" s="80"/>
      <c r="G12" s="80"/>
      <c r="H12" s="80"/>
      <c r="I12" s="93" t="s">
        <v>100</v>
      </c>
      <c r="J12" s="93" t="s">
        <v>100</v>
      </c>
      <c r="K12" s="80"/>
      <c r="L12" s="80"/>
      <c r="M12" s="80"/>
      <c r="N12" s="80"/>
      <c r="O12" s="80"/>
      <c r="P12" s="93" t="s">
        <v>100</v>
      </c>
      <c r="Q12" s="93" t="s">
        <v>100</v>
      </c>
      <c r="R12" s="80"/>
      <c r="S12" s="80"/>
      <c r="T12" s="80"/>
      <c r="U12" s="80"/>
      <c r="V12" s="80"/>
      <c r="W12" s="93" t="s">
        <v>100</v>
      </c>
      <c r="X12" s="93" t="s">
        <v>100</v>
      </c>
      <c r="Y12" s="80"/>
      <c r="Z12" s="80"/>
      <c r="AA12" s="80"/>
      <c r="AB12" s="80"/>
      <c r="AC12" s="80"/>
      <c r="AD12" s="93" t="s">
        <v>100</v>
      </c>
      <c r="AE12" s="93" t="s">
        <v>100</v>
      </c>
      <c r="AF12" s="80"/>
      <c r="AG12" s="80"/>
      <c r="AH12" s="93" t="s">
        <v>100</v>
      </c>
      <c r="AI12" s="93" t="s">
        <v>100</v>
      </c>
      <c r="AJ12" s="93" t="s">
        <v>100</v>
      </c>
      <c r="AK12" s="83">
        <f>SUM(F12:AJ12)</f>
        <v>0</v>
      </c>
      <c r="AL12" s="84" t="e">
        <f>AK12/$AK$22</f>
        <v>#DIV/0!</v>
      </c>
      <c r="AO12" s="30">
        <v>1.0416666666666666E-2</v>
      </c>
      <c r="AP12" s="30">
        <v>8.3333333333333329E-2</v>
      </c>
      <c r="AQ12" s="31" t="s">
        <v>15</v>
      </c>
      <c r="AR12" s="67" t="s">
        <v>29</v>
      </c>
    </row>
    <row r="13" spans="1:44" s="67" customFormat="1" ht="35.25" customHeight="1" x14ac:dyDescent="0.25">
      <c r="A13" s="77"/>
      <c r="B13" s="78"/>
      <c r="C13" s="79"/>
      <c r="D13" s="79"/>
      <c r="E13" s="80"/>
      <c r="F13" s="80"/>
      <c r="G13" s="80"/>
      <c r="H13" s="80"/>
      <c r="I13" s="93" t="s">
        <v>100</v>
      </c>
      <c r="J13" s="93" t="s">
        <v>100</v>
      </c>
      <c r="K13" s="80"/>
      <c r="L13" s="80"/>
      <c r="M13" s="80"/>
      <c r="N13" s="80"/>
      <c r="O13" s="80"/>
      <c r="P13" s="93" t="s">
        <v>100</v>
      </c>
      <c r="Q13" s="93" t="s">
        <v>100</v>
      </c>
      <c r="R13" s="80"/>
      <c r="S13" s="80"/>
      <c r="T13" s="80"/>
      <c r="U13" s="80"/>
      <c r="V13" s="80"/>
      <c r="W13" s="93" t="s">
        <v>100</v>
      </c>
      <c r="X13" s="93" t="s">
        <v>100</v>
      </c>
      <c r="Y13" s="80"/>
      <c r="Z13" s="80"/>
      <c r="AA13" s="80"/>
      <c r="AB13" s="80"/>
      <c r="AC13" s="80"/>
      <c r="AD13" s="93" t="s">
        <v>100</v>
      </c>
      <c r="AE13" s="93" t="s">
        <v>100</v>
      </c>
      <c r="AF13" s="80"/>
      <c r="AG13" s="80"/>
      <c r="AH13" s="93" t="s">
        <v>100</v>
      </c>
      <c r="AI13" s="93" t="s">
        <v>100</v>
      </c>
      <c r="AJ13" s="93" t="s">
        <v>100</v>
      </c>
      <c r="AK13" s="83">
        <f t="shared" ref="AK13:AK21" si="0">SUM(F13:AJ13)</f>
        <v>0</v>
      </c>
      <c r="AL13" s="84" t="e">
        <f t="shared" ref="AL13:AL21" si="1">AK13/$AK$22</f>
        <v>#DIV/0!</v>
      </c>
      <c r="AO13" s="30">
        <v>2.0833333333333332E-2</v>
      </c>
      <c r="AP13" s="30">
        <v>0.125</v>
      </c>
      <c r="AQ13" s="31"/>
      <c r="AR13" s="67" t="s">
        <v>30</v>
      </c>
    </row>
    <row r="14" spans="1:44" s="67" customFormat="1" ht="35.25" customHeight="1" x14ac:dyDescent="0.25">
      <c r="A14" s="77"/>
      <c r="B14" s="78"/>
      <c r="C14" s="79"/>
      <c r="D14" s="79"/>
      <c r="E14" s="80"/>
      <c r="F14" s="80"/>
      <c r="G14" s="80"/>
      <c r="H14" s="80"/>
      <c r="I14" s="93" t="s">
        <v>100</v>
      </c>
      <c r="J14" s="93" t="s">
        <v>100</v>
      </c>
      <c r="K14" s="80"/>
      <c r="L14" s="80"/>
      <c r="M14" s="80"/>
      <c r="N14" s="80"/>
      <c r="O14" s="80"/>
      <c r="P14" s="93" t="s">
        <v>100</v>
      </c>
      <c r="Q14" s="93" t="s">
        <v>100</v>
      </c>
      <c r="R14" s="80"/>
      <c r="S14" s="80"/>
      <c r="T14" s="80"/>
      <c r="U14" s="80"/>
      <c r="V14" s="80"/>
      <c r="W14" s="93" t="s">
        <v>100</v>
      </c>
      <c r="X14" s="93" t="s">
        <v>100</v>
      </c>
      <c r="Y14" s="80"/>
      <c r="Z14" s="80"/>
      <c r="AA14" s="80"/>
      <c r="AB14" s="80"/>
      <c r="AC14" s="80"/>
      <c r="AD14" s="93" t="s">
        <v>100</v>
      </c>
      <c r="AE14" s="93" t="s">
        <v>100</v>
      </c>
      <c r="AF14" s="80"/>
      <c r="AG14" s="80"/>
      <c r="AH14" s="93" t="s">
        <v>100</v>
      </c>
      <c r="AI14" s="93" t="s">
        <v>100</v>
      </c>
      <c r="AJ14" s="93" t="s">
        <v>100</v>
      </c>
      <c r="AK14" s="83">
        <f t="shared" si="0"/>
        <v>0</v>
      </c>
      <c r="AL14" s="84" t="e">
        <f t="shared" si="1"/>
        <v>#DIV/0!</v>
      </c>
      <c r="AO14" s="30">
        <v>3.125E-2</v>
      </c>
      <c r="AP14" s="30">
        <v>0.16666666666666699</v>
      </c>
      <c r="AQ14" s="31"/>
      <c r="AR14" s="67" t="s">
        <v>31</v>
      </c>
    </row>
    <row r="15" spans="1:44" s="67" customFormat="1" ht="35.25" customHeight="1" x14ac:dyDescent="0.25">
      <c r="A15" s="77"/>
      <c r="B15" s="78"/>
      <c r="C15" s="79"/>
      <c r="D15" s="79"/>
      <c r="E15" s="80"/>
      <c r="F15" s="80"/>
      <c r="G15" s="80"/>
      <c r="H15" s="80"/>
      <c r="I15" s="93" t="s">
        <v>100</v>
      </c>
      <c r="J15" s="93" t="s">
        <v>100</v>
      </c>
      <c r="K15" s="80"/>
      <c r="L15" s="80"/>
      <c r="M15" s="80"/>
      <c r="N15" s="80"/>
      <c r="O15" s="80"/>
      <c r="P15" s="93" t="s">
        <v>100</v>
      </c>
      <c r="Q15" s="93" t="s">
        <v>100</v>
      </c>
      <c r="R15" s="80"/>
      <c r="S15" s="80"/>
      <c r="T15" s="80"/>
      <c r="U15" s="80"/>
      <c r="V15" s="80"/>
      <c r="W15" s="93" t="s">
        <v>100</v>
      </c>
      <c r="X15" s="93" t="s">
        <v>100</v>
      </c>
      <c r="Y15" s="80"/>
      <c r="Z15" s="80"/>
      <c r="AA15" s="80"/>
      <c r="AB15" s="80"/>
      <c r="AC15" s="80"/>
      <c r="AD15" s="93" t="s">
        <v>100</v>
      </c>
      <c r="AE15" s="93" t="s">
        <v>100</v>
      </c>
      <c r="AF15" s="80"/>
      <c r="AG15" s="80"/>
      <c r="AH15" s="93" t="s">
        <v>100</v>
      </c>
      <c r="AI15" s="93" t="s">
        <v>100</v>
      </c>
      <c r="AJ15" s="93" t="s">
        <v>100</v>
      </c>
      <c r="AK15" s="83">
        <f t="shared" si="0"/>
        <v>0</v>
      </c>
      <c r="AL15" s="84" t="e">
        <f t="shared" si="1"/>
        <v>#DIV/0!</v>
      </c>
      <c r="AO15" s="30">
        <v>4.1666666666666664E-2</v>
      </c>
      <c r="AP15" s="30">
        <v>0.20833333333333401</v>
      </c>
      <c r="AQ15" s="31"/>
      <c r="AR15" s="67" t="s">
        <v>27</v>
      </c>
    </row>
    <row r="16" spans="1:44" s="67" customFormat="1" ht="35.25" customHeight="1" x14ac:dyDescent="0.25">
      <c r="A16" s="77"/>
      <c r="B16" s="78"/>
      <c r="C16" s="79"/>
      <c r="D16" s="79"/>
      <c r="E16" s="80"/>
      <c r="F16" s="80"/>
      <c r="G16" s="80"/>
      <c r="H16" s="80"/>
      <c r="I16" s="93" t="s">
        <v>100</v>
      </c>
      <c r="J16" s="93" t="s">
        <v>100</v>
      </c>
      <c r="K16" s="80"/>
      <c r="L16" s="80"/>
      <c r="M16" s="80"/>
      <c r="N16" s="80"/>
      <c r="O16" s="80"/>
      <c r="P16" s="93" t="s">
        <v>100</v>
      </c>
      <c r="Q16" s="93" t="s">
        <v>100</v>
      </c>
      <c r="R16" s="80"/>
      <c r="S16" s="80"/>
      <c r="T16" s="80"/>
      <c r="U16" s="80"/>
      <c r="V16" s="80"/>
      <c r="W16" s="93" t="s">
        <v>100</v>
      </c>
      <c r="X16" s="93" t="s">
        <v>100</v>
      </c>
      <c r="Y16" s="80"/>
      <c r="Z16" s="80"/>
      <c r="AA16" s="80"/>
      <c r="AB16" s="80"/>
      <c r="AC16" s="80"/>
      <c r="AD16" s="93" t="s">
        <v>100</v>
      </c>
      <c r="AE16" s="93" t="s">
        <v>100</v>
      </c>
      <c r="AF16" s="80"/>
      <c r="AG16" s="80"/>
      <c r="AH16" s="93" t="s">
        <v>100</v>
      </c>
      <c r="AI16" s="93" t="s">
        <v>100</v>
      </c>
      <c r="AJ16" s="93" t="s">
        <v>100</v>
      </c>
      <c r="AK16" s="83">
        <f t="shared" si="0"/>
        <v>0</v>
      </c>
      <c r="AL16" s="84" t="e">
        <f t="shared" si="1"/>
        <v>#DIV/0!</v>
      </c>
      <c r="AO16" s="30">
        <v>5.2083333333333301E-2</v>
      </c>
      <c r="AP16" s="30">
        <v>0.25</v>
      </c>
      <c r="AQ16" s="31"/>
      <c r="AR16" s="67" t="s">
        <v>32</v>
      </c>
    </row>
    <row r="17" spans="1:44" s="67" customFormat="1" ht="35.25" customHeight="1" x14ac:dyDescent="0.25">
      <c r="A17" s="77"/>
      <c r="B17" s="78"/>
      <c r="C17" s="79"/>
      <c r="D17" s="79"/>
      <c r="E17" s="80"/>
      <c r="F17" s="80"/>
      <c r="G17" s="80"/>
      <c r="H17" s="80"/>
      <c r="I17" s="93" t="s">
        <v>100</v>
      </c>
      <c r="J17" s="93" t="s">
        <v>100</v>
      </c>
      <c r="K17" s="80"/>
      <c r="L17" s="80"/>
      <c r="M17" s="80"/>
      <c r="N17" s="80"/>
      <c r="O17" s="80"/>
      <c r="P17" s="93" t="s">
        <v>100</v>
      </c>
      <c r="Q17" s="93" t="s">
        <v>100</v>
      </c>
      <c r="R17" s="80"/>
      <c r="S17" s="80"/>
      <c r="T17" s="80"/>
      <c r="U17" s="80"/>
      <c r="V17" s="80"/>
      <c r="W17" s="93" t="s">
        <v>100</v>
      </c>
      <c r="X17" s="93" t="s">
        <v>100</v>
      </c>
      <c r="Y17" s="80"/>
      <c r="Z17" s="80"/>
      <c r="AA17" s="80"/>
      <c r="AB17" s="80"/>
      <c r="AC17" s="80"/>
      <c r="AD17" s="93" t="s">
        <v>100</v>
      </c>
      <c r="AE17" s="93" t="s">
        <v>100</v>
      </c>
      <c r="AF17" s="80"/>
      <c r="AG17" s="80"/>
      <c r="AH17" s="93" t="s">
        <v>100</v>
      </c>
      <c r="AI17" s="93" t="s">
        <v>100</v>
      </c>
      <c r="AJ17" s="93" t="s">
        <v>100</v>
      </c>
      <c r="AK17" s="83">
        <f t="shared" si="0"/>
        <v>0</v>
      </c>
      <c r="AL17" s="84" t="e">
        <f t="shared" si="1"/>
        <v>#DIV/0!</v>
      </c>
      <c r="AO17" s="30">
        <v>6.25E-2</v>
      </c>
      <c r="AP17" s="30">
        <v>0.29166666666666702</v>
      </c>
      <c r="AQ17" s="31"/>
      <c r="AR17" s="67" t="s">
        <v>33</v>
      </c>
    </row>
    <row r="18" spans="1:44" s="67" customFormat="1" ht="35.25" customHeight="1" x14ac:dyDescent="0.25">
      <c r="A18" s="77"/>
      <c r="B18" s="78"/>
      <c r="C18" s="79"/>
      <c r="D18" s="79"/>
      <c r="E18" s="80"/>
      <c r="F18" s="80"/>
      <c r="G18" s="80"/>
      <c r="H18" s="80"/>
      <c r="I18" s="93" t="s">
        <v>100</v>
      </c>
      <c r="J18" s="93" t="s">
        <v>100</v>
      </c>
      <c r="K18" s="80"/>
      <c r="L18" s="80"/>
      <c r="M18" s="80"/>
      <c r="N18" s="80"/>
      <c r="O18" s="80"/>
      <c r="P18" s="93" t="s">
        <v>100</v>
      </c>
      <c r="Q18" s="93" t="s">
        <v>100</v>
      </c>
      <c r="R18" s="80"/>
      <c r="S18" s="80"/>
      <c r="T18" s="80"/>
      <c r="U18" s="80"/>
      <c r="V18" s="80"/>
      <c r="W18" s="93" t="s">
        <v>100</v>
      </c>
      <c r="X18" s="93" t="s">
        <v>100</v>
      </c>
      <c r="Y18" s="80"/>
      <c r="Z18" s="80"/>
      <c r="AA18" s="80"/>
      <c r="AB18" s="80"/>
      <c r="AC18" s="80"/>
      <c r="AD18" s="93" t="s">
        <v>100</v>
      </c>
      <c r="AE18" s="93" t="s">
        <v>100</v>
      </c>
      <c r="AF18" s="80"/>
      <c r="AG18" s="80"/>
      <c r="AH18" s="93" t="s">
        <v>100</v>
      </c>
      <c r="AI18" s="93" t="s">
        <v>100</v>
      </c>
      <c r="AJ18" s="93" t="s">
        <v>100</v>
      </c>
      <c r="AK18" s="83">
        <f t="shared" si="0"/>
        <v>0</v>
      </c>
      <c r="AL18" s="84" t="e">
        <f t="shared" si="1"/>
        <v>#DIV/0!</v>
      </c>
      <c r="AO18" s="30">
        <v>7.2916666666666699E-2</v>
      </c>
      <c r="AP18" s="30">
        <v>0.33333333333333398</v>
      </c>
      <c r="AQ18" s="31"/>
      <c r="AR18" s="67" t="s">
        <v>34</v>
      </c>
    </row>
    <row r="19" spans="1:44" s="67" customFormat="1" ht="35.25" customHeight="1" x14ac:dyDescent="0.25">
      <c r="A19" s="77"/>
      <c r="B19" s="78"/>
      <c r="C19" s="79"/>
      <c r="D19" s="79"/>
      <c r="E19" s="80"/>
      <c r="F19" s="80"/>
      <c r="G19" s="80"/>
      <c r="H19" s="80"/>
      <c r="I19" s="93" t="s">
        <v>100</v>
      </c>
      <c r="J19" s="93" t="s">
        <v>100</v>
      </c>
      <c r="K19" s="80"/>
      <c r="L19" s="80"/>
      <c r="M19" s="80"/>
      <c r="N19" s="80"/>
      <c r="O19" s="80"/>
      <c r="P19" s="93" t="s">
        <v>100</v>
      </c>
      <c r="Q19" s="93" t="s">
        <v>100</v>
      </c>
      <c r="R19" s="80"/>
      <c r="S19" s="80"/>
      <c r="T19" s="80"/>
      <c r="U19" s="80"/>
      <c r="V19" s="80"/>
      <c r="W19" s="93" t="s">
        <v>100</v>
      </c>
      <c r="X19" s="93" t="s">
        <v>100</v>
      </c>
      <c r="Y19" s="80"/>
      <c r="Z19" s="80"/>
      <c r="AA19" s="80"/>
      <c r="AB19" s="80"/>
      <c r="AC19" s="80"/>
      <c r="AD19" s="93" t="s">
        <v>100</v>
      </c>
      <c r="AE19" s="93" t="s">
        <v>100</v>
      </c>
      <c r="AF19" s="80"/>
      <c r="AG19" s="80"/>
      <c r="AH19" s="93" t="s">
        <v>100</v>
      </c>
      <c r="AI19" s="93" t="s">
        <v>100</v>
      </c>
      <c r="AJ19" s="93" t="s">
        <v>100</v>
      </c>
      <c r="AK19" s="83">
        <f t="shared" si="0"/>
        <v>0</v>
      </c>
      <c r="AL19" s="84" t="e">
        <f t="shared" si="1"/>
        <v>#DIV/0!</v>
      </c>
      <c r="AO19" s="30">
        <v>8.3333333333333301E-2</v>
      </c>
      <c r="AR19" s="67" t="s">
        <v>35</v>
      </c>
    </row>
    <row r="20" spans="1:44" s="67" customFormat="1" ht="35.25" customHeight="1" x14ac:dyDescent="0.25">
      <c r="A20" s="77"/>
      <c r="B20" s="78"/>
      <c r="C20" s="79"/>
      <c r="D20" s="79"/>
      <c r="E20" s="80"/>
      <c r="F20" s="80"/>
      <c r="G20" s="80"/>
      <c r="H20" s="80"/>
      <c r="I20" s="93" t="s">
        <v>100</v>
      </c>
      <c r="J20" s="93" t="s">
        <v>100</v>
      </c>
      <c r="K20" s="80"/>
      <c r="L20" s="80"/>
      <c r="M20" s="80"/>
      <c r="N20" s="80"/>
      <c r="O20" s="80"/>
      <c r="P20" s="93" t="s">
        <v>100</v>
      </c>
      <c r="Q20" s="93" t="s">
        <v>100</v>
      </c>
      <c r="R20" s="80"/>
      <c r="S20" s="80"/>
      <c r="T20" s="80"/>
      <c r="U20" s="80"/>
      <c r="V20" s="80"/>
      <c r="W20" s="93" t="s">
        <v>100</v>
      </c>
      <c r="X20" s="93" t="s">
        <v>100</v>
      </c>
      <c r="Y20" s="80"/>
      <c r="Z20" s="80"/>
      <c r="AA20" s="80"/>
      <c r="AB20" s="80"/>
      <c r="AC20" s="80"/>
      <c r="AD20" s="93" t="s">
        <v>100</v>
      </c>
      <c r="AE20" s="93" t="s">
        <v>100</v>
      </c>
      <c r="AF20" s="80"/>
      <c r="AG20" s="80"/>
      <c r="AH20" s="93" t="s">
        <v>100</v>
      </c>
      <c r="AI20" s="93" t="s">
        <v>100</v>
      </c>
      <c r="AJ20" s="93" t="s">
        <v>100</v>
      </c>
      <c r="AK20" s="83">
        <f t="shared" si="0"/>
        <v>0</v>
      </c>
      <c r="AL20" s="84" t="e">
        <f t="shared" si="1"/>
        <v>#DIV/0!</v>
      </c>
      <c r="AO20" s="30">
        <v>9.375E-2</v>
      </c>
      <c r="AR20" s="67" t="s">
        <v>36</v>
      </c>
    </row>
    <row r="21" spans="1:44" s="67" customFormat="1" ht="35.25" customHeight="1" thickBot="1" x14ac:dyDescent="0.3">
      <c r="A21" s="85"/>
      <c r="B21" s="78"/>
      <c r="C21" s="86"/>
      <c r="D21" s="86"/>
      <c r="E21" s="80"/>
      <c r="F21" s="80"/>
      <c r="G21" s="80"/>
      <c r="H21" s="80"/>
      <c r="I21" s="93" t="s">
        <v>100</v>
      </c>
      <c r="J21" s="93" t="s">
        <v>100</v>
      </c>
      <c r="K21" s="80"/>
      <c r="L21" s="80"/>
      <c r="M21" s="80"/>
      <c r="N21" s="80"/>
      <c r="O21" s="80"/>
      <c r="P21" s="93" t="s">
        <v>100</v>
      </c>
      <c r="Q21" s="93" t="s">
        <v>100</v>
      </c>
      <c r="R21" s="80"/>
      <c r="S21" s="80"/>
      <c r="T21" s="80"/>
      <c r="U21" s="80"/>
      <c r="V21" s="80"/>
      <c r="W21" s="93" t="s">
        <v>100</v>
      </c>
      <c r="X21" s="93" t="s">
        <v>100</v>
      </c>
      <c r="Y21" s="80"/>
      <c r="Z21" s="80"/>
      <c r="AA21" s="80"/>
      <c r="AB21" s="80"/>
      <c r="AC21" s="80"/>
      <c r="AD21" s="93" t="s">
        <v>100</v>
      </c>
      <c r="AE21" s="93" t="s">
        <v>100</v>
      </c>
      <c r="AF21" s="80"/>
      <c r="AG21" s="80"/>
      <c r="AH21" s="93" t="s">
        <v>100</v>
      </c>
      <c r="AI21" s="93" t="s">
        <v>100</v>
      </c>
      <c r="AJ21" s="93" t="s">
        <v>100</v>
      </c>
      <c r="AK21" s="87">
        <f t="shared" si="0"/>
        <v>0</v>
      </c>
      <c r="AL21" s="84" t="e">
        <f t="shared" si="1"/>
        <v>#DIV/0!</v>
      </c>
      <c r="AO21" s="30">
        <v>0.104166666666667</v>
      </c>
      <c r="AR21" s="67" t="s">
        <v>37</v>
      </c>
    </row>
    <row r="22" spans="1:44" s="67" customFormat="1" ht="35.25" customHeight="1" thickBot="1" x14ac:dyDescent="0.3">
      <c r="A22" s="134" t="s">
        <v>7</v>
      </c>
      <c r="B22" s="135"/>
      <c r="C22" s="135"/>
      <c r="D22" s="135"/>
      <c r="E22" s="136"/>
      <c r="F22" s="88">
        <f>SUM(F12:F21)</f>
        <v>0</v>
      </c>
      <c r="G22" s="88">
        <f t="shared" ref="G22:AJ22" si="2">SUM(G12:G21)</f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0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9">
        <f>SUM(AK12:AK21)</f>
        <v>0</v>
      </c>
      <c r="AL22" s="90" t="e">
        <f>SUM(AL12:AL21)</f>
        <v>#DIV/0!</v>
      </c>
      <c r="AO22" s="30">
        <v>0.114583333333333</v>
      </c>
      <c r="AR22" s="67" t="s">
        <v>38</v>
      </c>
    </row>
    <row r="23" spans="1:44" x14ac:dyDescent="0.25">
      <c r="AO23" s="30">
        <v>0.125</v>
      </c>
      <c r="AR23" t="s">
        <v>39</v>
      </c>
    </row>
    <row r="24" spans="1:44" ht="28.5" customHeight="1" x14ac:dyDescent="0.25">
      <c r="A24" t="s">
        <v>8</v>
      </c>
      <c r="AK24" s="48" t="s">
        <v>129</v>
      </c>
      <c r="AO24" s="30">
        <v>0.13541666666666699</v>
      </c>
      <c r="AR24" t="s">
        <v>40</v>
      </c>
    </row>
    <row r="25" spans="1:44" x14ac:dyDescent="0.25">
      <c r="AO25" s="30">
        <v>0.14583333333333301</v>
      </c>
      <c r="AR25" t="s">
        <v>41</v>
      </c>
    </row>
    <row r="26" spans="1:44" ht="27.75" customHeight="1" x14ac:dyDescent="0.25">
      <c r="A26" s="103" t="s">
        <v>130</v>
      </c>
      <c r="B26" s="103"/>
      <c r="AO26" s="30">
        <v>0.15625</v>
      </c>
      <c r="AR26" t="s">
        <v>42</v>
      </c>
    </row>
    <row r="27" spans="1:44" x14ac:dyDescent="0.25">
      <c r="AO27" s="30">
        <v>0.16666666666666699</v>
      </c>
      <c r="AR27" t="s">
        <v>43</v>
      </c>
    </row>
    <row r="28" spans="1:44" ht="54.75" customHeight="1" x14ac:dyDescent="0.25">
      <c r="C28" s="104" t="s">
        <v>13</v>
      </c>
      <c r="D28" s="104"/>
      <c r="E28" s="104"/>
      <c r="F28" s="104" t="s">
        <v>13</v>
      </c>
      <c r="G28" s="104"/>
      <c r="H28" s="104"/>
      <c r="I28" s="104"/>
      <c r="J28" s="104"/>
      <c r="K28" s="104"/>
      <c r="L28" s="104"/>
      <c r="N28" s="104"/>
      <c r="O28" s="104"/>
      <c r="P28" s="104"/>
      <c r="Q28" s="104"/>
      <c r="R28" s="104"/>
      <c r="S28" s="104"/>
      <c r="T28" s="104"/>
      <c r="U28" s="104"/>
      <c r="AA28" s="104" t="s">
        <v>10</v>
      </c>
      <c r="AB28" s="104"/>
      <c r="AC28" s="104"/>
      <c r="AD28" s="104"/>
      <c r="AE28" s="104"/>
      <c r="AF28" s="104"/>
      <c r="AG28" s="104"/>
      <c r="AH28" s="104"/>
      <c r="AO28" s="30">
        <v>0.17708333333333301</v>
      </c>
      <c r="AR28" t="s">
        <v>44</v>
      </c>
    </row>
    <row r="29" spans="1:44" x14ac:dyDescent="0.25">
      <c r="C29" s="104" t="s">
        <v>90</v>
      </c>
      <c r="D29" s="104"/>
      <c r="E29" s="104"/>
      <c r="F29" s="27"/>
      <c r="G29" s="104" t="s">
        <v>84</v>
      </c>
      <c r="H29" s="104"/>
      <c r="I29" s="104"/>
      <c r="J29" s="104"/>
      <c r="K29" s="104"/>
      <c r="L29" s="104"/>
      <c r="O29" s="104"/>
      <c r="P29" s="104"/>
      <c r="Q29" s="104"/>
      <c r="R29" s="104"/>
      <c r="S29" s="104"/>
      <c r="T29" s="104"/>
      <c r="U29" s="104"/>
      <c r="AB29" s="104" t="s">
        <v>11</v>
      </c>
      <c r="AC29" s="104"/>
      <c r="AD29" s="104"/>
      <c r="AE29" s="104"/>
      <c r="AF29" s="104"/>
      <c r="AG29" s="104"/>
      <c r="AH29" s="104"/>
      <c r="AO29" s="30">
        <v>0.1875</v>
      </c>
      <c r="AR29" t="s">
        <v>45</v>
      </c>
    </row>
    <row r="30" spans="1:44" x14ac:dyDescent="0.25">
      <c r="G30" s="138" t="s">
        <v>153</v>
      </c>
      <c r="H30" s="138"/>
      <c r="I30" s="138"/>
      <c r="J30" s="138"/>
      <c r="K30" s="138"/>
      <c r="L30" s="138"/>
      <c r="AO30" s="30">
        <v>0.19791666666666699</v>
      </c>
      <c r="AR30" t="s">
        <v>46</v>
      </c>
    </row>
    <row r="31" spans="1:44" x14ac:dyDescent="0.25">
      <c r="AO31" s="30">
        <v>0.20833333333333301</v>
      </c>
      <c r="AR31" t="s">
        <v>47</v>
      </c>
    </row>
    <row r="32" spans="1:44" x14ac:dyDescent="0.25">
      <c r="AO32" s="30">
        <v>0.21875</v>
      </c>
      <c r="AR32" t="s">
        <v>48</v>
      </c>
    </row>
    <row r="33" spans="41:44" x14ac:dyDescent="0.25">
      <c r="AO33" s="30">
        <v>0.22916666666666699</v>
      </c>
      <c r="AR33" t="s">
        <v>49</v>
      </c>
    </row>
    <row r="34" spans="41:44" x14ac:dyDescent="0.25">
      <c r="AO34" s="30">
        <v>0.23958333333333301</v>
      </c>
      <c r="AR34" t="s">
        <v>50</v>
      </c>
    </row>
    <row r="35" spans="41:44" x14ac:dyDescent="0.25">
      <c r="AO35" s="30">
        <v>0.25</v>
      </c>
      <c r="AR35" t="s">
        <v>51</v>
      </c>
    </row>
    <row r="36" spans="41:44" x14ac:dyDescent="0.25">
      <c r="AO36" s="30">
        <v>0.26041666666666702</v>
      </c>
      <c r="AR36" t="s">
        <v>52</v>
      </c>
    </row>
    <row r="37" spans="41:44" x14ac:dyDescent="0.25">
      <c r="AO37" s="30">
        <v>0.27083333333333298</v>
      </c>
      <c r="AR37" t="s">
        <v>53</v>
      </c>
    </row>
    <row r="38" spans="41:44" x14ac:dyDescent="0.25">
      <c r="AO38" s="30">
        <v>0.28125</v>
      </c>
      <c r="AR38" t="s">
        <v>54</v>
      </c>
    </row>
    <row r="39" spans="41:44" x14ac:dyDescent="0.25">
      <c r="AO39" s="30">
        <v>0.29166666666666702</v>
      </c>
      <c r="AR39" t="s">
        <v>55</v>
      </c>
    </row>
    <row r="40" spans="41:44" x14ac:dyDescent="0.25">
      <c r="AO40" s="30">
        <v>0.30208333333333298</v>
      </c>
      <c r="AR40" t="s">
        <v>56</v>
      </c>
    </row>
    <row r="41" spans="41:44" x14ac:dyDescent="0.25">
      <c r="AO41" s="30">
        <v>0.3125</v>
      </c>
      <c r="AR41" t="s">
        <v>57</v>
      </c>
    </row>
    <row r="42" spans="41:44" x14ac:dyDescent="0.25">
      <c r="AO42" s="30">
        <v>0.32291666666666702</v>
      </c>
      <c r="AR42" t="s">
        <v>58</v>
      </c>
    </row>
    <row r="43" spans="41:44" x14ac:dyDescent="0.25">
      <c r="AO43" s="30">
        <v>0.33333333333333298</v>
      </c>
      <c r="AR43" t="s">
        <v>59</v>
      </c>
    </row>
    <row r="44" spans="41:44" x14ac:dyDescent="0.25">
      <c r="AO44" s="30" t="s">
        <v>16</v>
      </c>
      <c r="AR44" t="s">
        <v>60</v>
      </c>
    </row>
    <row r="45" spans="41:44" x14ac:dyDescent="0.25">
      <c r="AO45" s="30" t="s">
        <v>17</v>
      </c>
      <c r="AR45" t="s">
        <v>61</v>
      </c>
    </row>
    <row r="46" spans="41:44" x14ac:dyDescent="0.25">
      <c r="AO46" s="30" t="s">
        <v>18</v>
      </c>
      <c r="AR46" t="s">
        <v>62</v>
      </c>
    </row>
    <row r="47" spans="41:44" x14ac:dyDescent="0.25">
      <c r="AO47" s="30" t="s">
        <v>100</v>
      </c>
      <c r="AR47" t="s">
        <v>63</v>
      </c>
    </row>
    <row r="48" spans="41:44" x14ac:dyDescent="0.25">
      <c r="AR48" t="s">
        <v>64</v>
      </c>
    </row>
    <row r="49" spans="44:44" x14ac:dyDescent="0.25">
      <c r="AR49" t="s">
        <v>65</v>
      </c>
    </row>
    <row r="50" spans="44:44" x14ac:dyDescent="0.25">
      <c r="AR50" t="s">
        <v>66</v>
      </c>
    </row>
    <row r="51" spans="44:44" x14ac:dyDescent="0.25">
      <c r="AR51" t="s">
        <v>67</v>
      </c>
    </row>
    <row r="52" spans="44:44" x14ac:dyDescent="0.25">
      <c r="AR52" t="s">
        <v>68</v>
      </c>
    </row>
    <row r="53" spans="44:44" x14ac:dyDescent="0.25">
      <c r="AR53" t="s">
        <v>69</v>
      </c>
    </row>
    <row r="54" spans="44:44" x14ac:dyDescent="0.25">
      <c r="AR54" t="s">
        <v>70</v>
      </c>
    </row>
    <row r="55" spans="44:44" x14ac:dyDescent="0.25">
      <c r="AR55" t="s">
        <v>71</v>
      </c>
    </row>
    <row r="56" spans="44:44" x14ac:dyDescent="0.25">
      <c r="AR56" t="s">
        <v>72</v>
      </c>
    </row>
    <row r="57" spans="44:44" x14ac:dyDescent="0.25">
      <c r="AR57" t="s">
        <v>73</v>
      </c>
    </row>
    <row r="58" spans="44:44" x14ac:dyDescent="0.25">
      <c r="AR58" t="s">
        <v>74</v>
      </c>
    </row>
  </sheetData>
  <mergeCells count="17">
    <mergeCell ref="G30:L30"/>
    <mergeCell ref="C29:E29"/>
    <mergeCell ref="G29:L29"/>
    <mergeCell ref="O29:U29"/>
    <mergeCell ref="AB29:AH29"/>
    <mergeCell ref="AA28:AH28"/>
    <mergeCell ref="F10:AJ10"/>
    <mergeCell ref="A2:AL2"/>
    <mergeCell ref="C4:E4"/>
    <mergeCell ref="C5:E5"/>
    <mergeCell ref="C6:E6"/>
    <mergeCell ref="C7:E7"/>
    <mergeCell ref="A22:E22"/>
    <mergeCell ref="A26:B26"/>
    <mergeCell ref="C28:E28"/>
    <mergeCell ref="F28:L28"/>
    <mergeCell ref="N28:U28"/>
  </mergeCells>
  <dataValidations count="4">
    <dataValidation type="list" allowBlank="1" showInputMessage="1" showErrorMessage="1" sqref="F12:AJ21">
      <formula1>$AO$11:$AO$47</formula1>
    </dataValidation>
    <dataValidation type="list" allowBlank="1" showInputMessage="1" showErrorMessage="1" errorTitle="Beviteli hiba" error="A bevitt adat nem megfelelő" sqref="E12:E21">
      <formula1>teljes</formula1>
    </dataValidation>
    <dataValidation type="list" allowBlank="1" showInputMessage="1" showErrorMessage="1" sqref="B12:B21">
      <formula1>mód</formula1>
    </dataValidation>
    <dataValidation type="list" allowBlank="1" showInputMessage="1" showErrorMessage="1" sqref="C6:E6">
      <formula1>hónapok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106</vt:i4>
      </vt:variant>
    </vt:vector>
  </HeadingPairs>
  <TitlesOfParts>
    <vt:vector size="125" baseType="lpstr">
      <vt:lpstr>Segédlet</vt:lpstr>
      <vt:lpstr>Jelenléti ív</vt:lpstr>
      <vt:lpstr>Jelenléti ív MINTA</vt:lpstr>
      <vt:lpstr>2017.Szeptember</vt:lpstr>
      <vt:lpstr>2017.Október</vt:lpstr>
      <vt:lpstr>2017. November</vt:lpstr>
      <vt:lpstr>2017. December</vt:lpstr>
      <vt:lpstr>Jelenléti ív 2018. Január</vt:lpstr>
      <vt:lpstr>Jelenléti ív 2018. Február</vt:lpstr>
      <vt:lpstr>Jelenléti ív 2018. Március</vt:lpstr>
      <vt:lpstr>Jelenléti ív 2018. Április</vt:lpstr>
      <vt:lpstr>Jelenléti ív 2018. Május</vt:lpstr>
      <vt:lpstr>Jelenléti ív 2018. Június</vt:lpstr>
      <vt:lpstr>2018. Július</vt:lpstr>
      <vt:lpstr>2018. Augusztus</vt:lpstr>
      <vt:lpstr>2018.Szeptember</vt:lpstr>
      <vt:lpstr>2018.Október</vt:lpstr>
      <vt:lpstr>2018. November</vt:lpstr>
      <vt:lpstr>2018.December</vt:lpstr>
      <vt:lpstr>'2017. December'!hónapok</vt:lpstr>
      <vt:lpstr>'2017. November'!hónapok</vt:lpstr>
      <vt:lpstr>'2017.Október'!hónapok</vt:lpstr>
      <vt:lpstr>'2017.Szeptember'!hónapok</vt:lpstr>
      <vt:lpstr>'2018. Augusztus'!hónapok</vt:lpstr>
      <vt:lpstr>'2018. Július'!hónapok</vt:lpstr>
      <vt:lpstr>'2018. November'!hónapok</vt:lpstr>
      <vt:lpstr>'2018.December'!hónapok</vt:lpstr>
      <vt:lpstr>'2018.Október'!hónapok</vt:lpstr>
      <vt:lpstr>'2018.Szeptember'!hónapok</vt:lpstr>
      <vt:lpstr>'Jelenléti ív 2018. Április'!hónapok</vt:lpstr>
      <vt:lpstr>'Jelenléti ív 2018. Február'!hónapok</vt:lpstr>
      <vt:lpstr>'Jelenléti ív 2018. Január'!hónapok</vt:lpstr>
      <vt:lpstr>'Jelenléti ív 2018. Június'!hónapok</vt:lpstr>
      <vt:lpstr>'Jelenléti ív 2018. Május'!hónapok</vt:lpstr>
      <vt:lpstr>'Jelenléti ív 2018. Március'!hónapok</vt:lpstr>
      <vt:lpstr>hónapok</vt:lpstr>
      <vt:lpstr>jogcím1</vt:lpstr>
      <vt:lpstr>'2017. December'!Jogcím3</vt:lpstr>
      <vt:lpstr>'2017. November'!Jogcím3</vt:lpstr>
      <vt:lpstr>'2017.Október'!Jogcím3</vt:lpstr>
      <vt:lpstr>'2017.Szeptember'!Jogcím3</vt:lpstr>
      <vt:lpstr>'2018. Augusztus'!Jogcím3</vt:lpstr>
      <vt:lpstr>'2018. Július'!Jogcím3</vt:lpstr>
      <vt:lpstr>'2018. November'!Jogcím3</vt:lpstr>
      <vt:lpstr>'2018.December'!Jogcím3</vt:lpstr>
      <vt:lpstr>'2018.Október'!Jogcím3</vt:lpstr>
      <vt:lpstr>'2018.Szeptember'!Jogcím3</vt:lpstr>
      <vt:lpstr>'Jelenléti ív 2018. Április'!Jogcím3</vt:lpstr>
      <vt:lpstr>'Jelenléti ív 2018. Február'!Jogcím3</vt:lpstr>
      <vt:lpstr>'Jelenléti ív 2018. Január'!Jogcím3</vt:lpstr>
      <vt:lpstr>'Jelenléti ív 2018. Június'!Jogcím3</vt:lpstr>
      <vt:lpstr>'Jelenléti ív 2018. Május'!Jogcím3</vt:lpstr>
      <vt:lpstr>'Jelenléti ív 2018. Március'!Jogcím3</vt:lpstr>
      <vt:lpstr>Jogcím3</vt:lpstr>
      <vt:lpstr>'2017. December'!mód</vt:lpstr>
      <vt:lpstr>'2017. November'!mód</vt:lpstr>
      <vt:lpstr>'2017.Október'!mód</vt:lpstr>
      <vt:lpstr>'2017.Szeptember'!mód</vt:lpstr>
      <vt:lpstr>'2018. Augusztus'!mód</vt:lpstr>
      <vt:lpstr>'2018. Július'!mód</vt:lpstr>
      <vt:lpstr>'2018. November'!mód</vt:lpstr>
      <vt:lpstr>'2018.December'!mód</vt:lpstr>
      <vt:lpstr>'2018.Október'!mód</vt:lpstr>
      <vt:lpstr>'2018.Szeptember'!mód</vt:lpstr>
      <vt:lpstr>'Jelenléti ív 2018. Április'!mód</vt:lpstr>
      <vt:lpstr>'Jelenléti ív 2018. Február'!mód</vt:lpstr>
      <vt:lpstr>'Jelenléti ív 2018. Január'!mód</vt:lpstr>
      <vt:lpstr>'Jelenléti ív 2018. Június'!mód</vt:lpstr>
      <vt:lpstr>'Jelenléti ív 2018. Május'!mód</vt:lpstr>
      <vt:lpstr>'Jelenléti ív 2018. Március'!mód</vt:lpstr>
      <vt:lpstr>mód</vt:lpstr>
      <vt:lpstr>'2017. December'!mszerz</vt:lpstr>
      <vt:lpstr>'2017. November'!mszerz</vt:lpstr>
      <vt:lpstr>'2017.Október'!mszerz</vt:lpstr>
      <vt:lpstr>'2017.Szeptember'!mszerz</vt:lpstr>
      <vt:lpstr>'2018. Augusztus'!mszerz</vt:lpstr>
      <vt:lpstr>'2018. Július'!mszerz</vt:lpstr>
      <vt:lpstr>'2018. November'!mszerz</vt:lpstr>
      <vt:lpstr>'2018.December'!mszerz</vt:lpstr>
      <vt:lpstr>'2018.Október'!mszerz</vt:lpstr>
      <vt:lpstr>'2018.Szeptember'!mszerz</vt:lpstr>
      <vt:lpstr>'Jelenléti ív 2018. Április'!mszerz</vt:lpstr>
      <vt:lpstr>'Jelenléti ív 2018. Február'!mszerz</vt:lpstr>
      <vt:lpstr>'Jelenléti ív 2018. Január'!mszerz</vt:lpstr>
      <vt:lpstr>'Jelenléti ív 2018. Június'!mszerz</vt:lpstr>
      <vt:lpstr>'Jelenléti ív 2018. Május'!mszerz</vt:lpstr>
      <vt:lpstr>'Jelenléti ív 2018. Március'!mszerz</vt:lpstr>
      <vt:lpstr>'Jelenléti ív MINTA'!mszerz</vt:lpstr>
      <vt:lpstr>mszerz</vt:lpstr>
      <vt:lpstr>'2017. December'!Órák</vt:lpstr>
      <vt:lpstr>'2017. November'!Órák</vt:lpstr>
      <vt:lpstr>'2017.Október'!Órák</vt:lpstr>
      <vt:lpstr>'2017.Szeptember'!Órák</vt:lpstr>
      <vt:lpstr>'2018. Augusztus'!Órák</vt:lpstr>
      <vt:lpstr>'2018. Július'!Órák</vt:lpstr>
      <vt:lpstr>'2018. November'!Órák</vt:lpstr>
      <vt:lpstr>'2018.December'!Órák</vt:lpstr>
      <vt:lpstr>'2018.Október'!Órák</vt:lpstr>
      <vt:lpstr>'2018.Szeptember'!Órák</vt:lpstr>
      <vt:lpstr>'Jelenléti ív 2018. Április'!Órák</vt:lpstr>
      <vt:lpstr>'Jelenléti ív 2018. Február'!Órák</vt:lpstr>
      <vt:lpstr>'Jelenléti ív 2018. Január'!Órák</vt:lpstr>
      <vt:lpstr>'Jelenléti ív 2018. Június'!Órák</vt:lpstr>
      <vt:lpstr>'Jelenléti ív 2018. Május'!Órák</vt:lpstr>
      <vt:lpstr>'Jelenléti ív 2018. Március'!Órák</vt:lpstr>
      <vt:lpstr>'Jelenléti ív MINTA'!Órák</vt:lpstr>
      <vt:lpstr>Órák</vt:lpstr>
      <vt:lpstr>'2017. December'!teljes</vt:lpstr>
      <vt:lpstr>'2017. November'!teljes</vt:lpstr>
      <vt:lpstr>'2017.Október'!teljes</vt:lpstr>
      <vt:lpstr>'2017.Szeptember'!teljes</vt:lpstr>
      <vt:lpstr>'2018. Augusztus'!teljes</vt:lpstr>
      <vt:lpstr>'2018. Július'!teljes</vt:lpstr>
      <vt:lpstr>'2018. November'!teljes</vt:lpstr>
      <vt:lpstr>'2018.December'!teljes</vt:lpstr>
      <vt:lpstr>'2018.Október'!teljes</vt:lpstr>
      <vt:lpstr>'2018.Szeptember'!teljes</vt:lpstr>
      <vt:lpstr>'Jelenléti ív 2018. Április'!teljes</vt:lpstr>
      <vt:lpstr>'Jelenléti ív 2018. Február'!teljes</vt:lpstr>
      <vt:lpstr>'Jelenléti ív 2018. Január'!teljes</vt:lpstr>
      <vt:lpstr>'Jelenléti ív 2018. Június'!teljes</vt:lpstr>
      <vt:lpstr>'Jelenléti ív 2018. Május'!teljes</vt:lpstr>
      <vt:lpstr>'Jelenléti ív 2018. Március'!teljes</vt:lpstr>
      <vt:lpstr>'Jelenléti ív MINTA'!teljes</vt:lpstr>
      <vt:lpstr>teljes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Rosu Brigitta</dc:creator>
  <cp:lastModifiedBy>Zsigmond Anikó</cp:lastModifiedBy>
  <cp:lastPrinted>2017-10-04T10:10:53Z</cp:lastPrinted>
  <dcterms:created xsi:type="dcterms:W3CDTF">2017-01-19T14:00:29Z</dcterms:created>
  <dcterms:modified xsi:type="dcterms:W3CDTF">2017-10-18T11:14:17Z</dcterms:modified>
</cp:coreProperties>
</file>